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45621"/>
</workbook>
</file>

<file path=xl/calcChain.xml><?xml version="1.0" encoding="utf-8"?>
<calcChain xmlns="http://schemas.openxmlformats.org/spreadsheetml/2006/main">
  <c r="C98" i="16"/>
  <c r="D98"/>
  <c r="E98"/>
  <c r="F98"/>
  <c r="G98"/>
  <c r="H98"/>
  <c r="I98"/>
  <c r="J98"/>
  <c r="K98"/>
  <c r="L98"/>
  <c r="M98"/>
  <c r="N98"/>
  <c r="O98"/>
  <c r="P98"/>
  <c r="Q98"/>
  <c r="R98"/>
  <c r="S98"/>
  <c r="T98"/>
  <c r="U98"/>
  <c r="V98"/>
  <c r="W98"/>
  <c r="X98"/>
  <c r="Y98"/>
  <c r="Z98"/>
  <c r="AA98"/>
  <c r="AB98"/>
  <c r="AC98"/>
  <c r="AD98"/>
  <c r="AE98"/>
  <c r="AF98"/>
  <c r="AG98"/>
  <c r="AH98"/>
  <c r="C99"/>
  <c r="D99"/>
  <c r="E99"/>
  <c r="F99"/>
  <c r="G99"/>
  <c r="H99"/>
  <c r="I99"/>
  <c r="J99"/>
  <c r="K99"/>
  <c r="L99"/>
  <c r="M99"/>
  <c r="N99"/>
  <c r="O99"/>
  <c r="P99"/>
  <c r="Q99"/>
  <c r="R99"/>
  <c r="S99"/>
  <c r="T99"/>
  <c r="U99"/>
  <c r="V99"/>
  <c r="W99"/>
  <c r="X99"/>
  <c r="Y99"/>
  <c r="Z99"/>
  <c r="AA99"/>
  <c r="AB99"/>
  <c r="AC99"/>
  <c r="AD99"/>
  <c r="AE99"/>
  <c r="AF99"/>
  <c r="AG99"/>
  <c r="AH99"/>
  <c r="B99"/>
  <c r="B98"/>
  <c r="C76"/>
  <c r="D76"/>
  <c r="E76"/>
  <c r="F76"/>
  <c r="G76"/>
  <c r="H76"/>
  <c r="I76"/>
  <c r="J76"/>
  <c r="K76"/>
  <c r="L76"/>
  <c r="M76"/>
  <c r="N76"/>
  <c r="O76"/>
  <c r="P76"/>
  <c r="Q76"/>
  <c r="R76"/>
  <c r="S76"/>
  <c r="T76"/>
  <c r="U76"/>
  <c r="V76"/>
  <c r="W76"/>
  <c r="X76"/>
  <c r="Y76"/>
  <c r="Z76"/>
  <c r="AA76"/>
  <c r="AB76"/>
  <c r="AC76"/>
  <c r="AD76"/>
  <c r="AE76"/>
  <c r="AF76"/>
  <c r="AG76"/>
  <c r="AH76"/>
  <c r="C77"/>
  <c r="D77"/>
  <c r="E77"/>
  <c r="F77"/>
  <c r="G77"/>
  <c r="H77"/>
  <c r="I77"/>
  <c r="J77"/>
  <c r="K77"/>
  <c r="L77"/>
  <c r="M77"/>
  <c r="N77"/>
  <c r="O77"/>
  <c r="P77"/>
  <c r="Q77"/>
  <c r="R77"/>
  <c r="S77"/>
  <c r="T77"/>
  <c r="U77"/>
  <c r="V77"/>
  <c r="W77"/>
  <c r="X77"/>
  <c r="Y77"/>
  <c r="Z77"/>
  <c r="AA77"/>
  <c r="AB77"/>
  <c r="AC77"/>
  <c r="AD77"/>
  <c r="AE77"/>
  <c r="AF77"/>
  <c r="AG77"/>
  <c r="AH77"/>
  <c r="B77"/>
  <c r="B76"/>
  <c r="C57"/>
  <c r="D57"/>
  <c r="E57"/>
  <c r="F57"/>
  <c r="G57"/>
  <c r="H57"/>
  <c r="I57"/>
  <c r="J57"/>
  <c r="K57"/>
  <c r="L57"/>
  <c r="M57"/>
  <c r="N57"/>
  <c r="O57"/>
  <c r="P57"/>
  <c r="Q57"/>
  <c r="R57"/>
  <c r="C58"/>
  <c r="D58"/>
  <c r="E58"/>
  <c r="F58"/>
  <c r="G58"/>
  <c r="H58"/>
  <c r="I58"/>
  <c r="J58"/>
  <c r="K58"/>
  <c r="L58"/>
  <c r="M58"/>
  <c r="N58"/>
  <c r="O58"/>
  <c r="P58"/>
  <c r="Q58"/>
  <c r="R58"/>
  <c r="B58"/>
  <c r="B57"/>
  <c r="B43"/>
  <c r="B42"/>
  <c r="C39"/>
  <c r="D39"/>
  <c r="E39"/>
  <c r="F39"/>
  <c r="G39"/>
  <c r="H39"/>
  <c r="I39"/>
  <c r="J39"/>
  <c r="K39"/>
  <c r="L39"/>
  <c r="M39"/>
  <c r="N39"/>
  <c r="O39"/>
  <c r="P39"/>
  <c r="Q39"/>
  <c r="R39"/>
  <c r="C40"/>
  <c r="D40"/>
  <c r="E40"/>
  <c r="F40"/>
  <c r="G40"/>
  <c r="H40"/>
  <c r="I40"/>
  <c r="J40"/>
  <c r="K40"/>
  <c r="L40"/>
  <c r="M40"/>
  <c r="N40"/>
  <c r="O40"/>
  <c r="P40"/>
  <c r="Q40"/>
  <c r="R40"/>
  <c r="B40"/>
  <c r="B39"/>
  <c r="B16"/>
  <c r="C16"/>
  <c r="D16"/>
  <c r="E16"/>
  <c r="F16"/>
  <c r="G16"/>
  <c r="H16"/>
  <c r="I16"/>
  <c r="J16"/>
  <c r="K16"/>
  <c r="L16"/>
  <c r="M16"/>
  <c r="N16"/>
  <c r="O16"/>
  <c r="P16"/>
  <c r="Q16"/>
  <c r="R16"/>
  <c r="C15"/>
  <c r="D15"/>
  <c r="E15"/>
  <c r="F15"/>
  <c r="G15"/>
  <c r="H15"/>
  <c r="I15"/>
  <c r="J15"/>
  <c r="K15"/>
  <c r="L15"/>
  <c r="M15"/>
  <c r="N15"/>
  <c r="O15"/>
  <c r="P15"/>
  <c r="Q15"/>
  <c r="R15"/>
  <c r="B15"/>
  <c r="B31"/>
  <c r="B30"/>
  <c r="B19"/>
  <c r="B18"/>
</calcChain>
</file>

<file path=xl/sharedStrings.xml><?xml version="1.0" encoding="utf-8"?>
<sst xmlns="http://schemas.openxmlformats.org/spreadsheetml/2006/main" count="80" uniqueCount="38">
  <si>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</si>
  <si>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</si>
  <si>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</si>
  <si>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</si>
  <si>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</si>
  <si>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</si>
  <si>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</si>
  <si>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</si>
  <si>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</si>
  <si>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</si>
  <si>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</si>
  <si>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</si>
  <si>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</si>
  <si>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</si>
  <si>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</si>
  <si>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</si>
  <si>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</si>
  <si>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</si>
  <si>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</si>
  <si>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</si>
  <si>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</si>
  <si>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</si>
  <si>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</si>
  <si>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IFR Table - INJECTOR FLOW RATE - HPTUNERS</t>
  </si>
  <si>
    <t>Injector Voltage Correction - HPTUNERS</t>
  </si>
  <si>
    <t>Minimum Pulse &amp; Default Pulse width - HPTUNERS</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</si>
  <si>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</si>
  <si>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</si>
  <si>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</si>
  <si>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</si>
  <si>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</si>
  <si>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</si>
  <si>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</si>
  <si>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</si>
  <si>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</si>
  <si>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</si>
  <si>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</si>
  <si>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 FPR Referenced (manifold)  1:1</t>
  </si>
</sst>
</file>

<file path=xl/styles.xml><?xml version="1.0" encoding="utf-8"?>
<styleSheet xmlns="http://schemas.openxmlformats.org/spreadsheetml/2006/main">
  <numFmts count="3">
    <numFmt numFmtId="164" formatCode="0.000000"/>
    <numFmt numFmtId="165" formatCode="0.000"/>
    <numFmt numFmtId="166" formatCode="[$$-409]\ #,##0"/>
  </numFmts>
  <fonts count="50">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sz val="11"/>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s>
  <fills count="2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15">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5" fillId="22" borderId="2" applyNumberFormat="0" applyAlignment="0" applyProtection="0"/>
    <xf numFmtId="0" fontId="16" fillId="23" borderId="3"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0" fontId="19" fillId="0" borderId="4" applyNumberFormat="0" applyFill="0" applyAlignment="0" applyProtection="0"/>
    <xf numFmtId="166" fontId="9" fillId="0" borderId="0"/>
    <xf numFmtId="0" fontId="20" fillId="0" borderId="5" applyNumberFormat="0" applyFill="0" applyAlignment="0" applyProtection="0"/>
    <xf numFmtId="3" fontId="9" fillId="0" borderId="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9" borderId="2" applyNumberFormat="0" applyAlignment="0" applyProtection="0"/>
    <xf numFmtId="0" fontId="22" fillId="9" borderId="2" applyNumberFormat="0" applyAlignment="0" applyProtection="0"/>
    <xf numFmtId="0" fontId="23" fillId="0" borderId="7" applyNumberFormat="0" applyFill="0" applyAlignment="0" applyProtection="0"/>
    <xf numFmtId="0" fontId="23" fillId="0" borderId="7" applyNumberFormat="0" applyFill="0" applyAlignment="0" applyProtection="0"/>
    <xf numFmtId="0" fontId="24" fillId="24" borderId="0" applyNumberFormat="0" applyBorder="0" applyAlignment="0" applyProtection="0"/>
    <xf numFmtId="0" fontId="24" fillId="24" borderId="0" applyNumberFormat="0" applyBorder="0" applyAlignment="0" applyProtection="0"/>
    <xf numFmtId="0" fontId="5" fillId="0" borderId="0"/>
    <xf numFmtId="0" fontId="8" fillId="0" borderId="0"/>
    <xf numFmtId="0" fontId="12" fillId="25" borderId="8" applyNumberFormat="0" applyFont="0" applyAlignment="0" applyProtection="0"/>
    <xf numFmtId="0" fontId="12" fillId="25" borderId="8" applyNumberFormat="0" applyFont="0" applyAlignment="0" applyProtection="0"/>
    <xf numFmtId="0" fontId="25" fillId="22" borderId="9" applyNumberFormat="0" applyAlignment="0" applyProtection="0"/>
    <xf numFmtId="0" fontId="25" fillId="22" borderId="9"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14" fontId="9" fillId="0" borderId="0"/>
    <xf numFmtId="2" fontId="9" fillId="0" borderId="0"/>
    <xf numFmtId="0" fontId="10" fillId="0" borderId="0"/>
    <xf numFmtId="0" fontId="11" fillId="0" borderId="0"/>
    <xf numFmtId="0" fontId="9" fillId="0" borderId="1"/>
    <xf numFmtId="0" fontId="25" fillId="22" borderId="9" applyNumberFormat="0" applyAlignment="0" applyProtection="0"/>
    <xf numFmtId="0" fontId="12" fillId="25" borderId="8" applyNumberFormat="0" applyFont="0" applyAlignment="0" applyProtection="0"/>
    <xf numFmtId="0" fontId="5" fillId="0" borderId="0"/>
    <xf numFmtId="0" fontId="24" fillId="24" borderId="0" applyNumberFormat="0" applyBorder="0" applyAlignment="0" applyProtection="0"/>
    <xf numFmtId="0" fontId="23" fillId="0" borderId="7" applyNumberFormat="0" applyFill="0" applyAlignment="0" applyProtection="0"/>
    <xf numFmtId="0" fontId="22" fillId="9" borderId="2" applyNumberFormat="0" applyAlignment="0" applyProtection="0"/>
    <xf numFmtId="0" fontId="21" fillId="0" borderId="0" applyNumberFormat="0" applyFill="0" applyBorder="0" applyAlignment="0" applyProtection="0"/>
    <xf numFmtId="0" fontId="21" fillId="0" borderId="6"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8" fillId="6" borderId="0" applyNumberFormat="0" applyBorder="0" applyAlignment="0" applyProtection="0"/>
    <xf numFmtId="0" fontId="6" fillId="0" borderId="0"/>
    <xf numFmtId="0" fontId="17" fillId="0" borderId="0" applyNumberFormat="0" applyFill="0" applyBorder="0" applyAlignment="0" applyProtection="0"/>
    <xf numFmtId="0" fontId="7" fillId="0" borderId="0"/>
    <xf numFmtId="0" fontId="16" fillId="23" borderId="3" applyNumberFormat="0" applyAlignment="0" applyProtection="0"/>
    <xf numFmtId="0" fontId="5" fillId="0" borderId="1"/>
    <xf numFmtId="0" fontId="15" fillId="22" borderId="2" applyNumberFormat="0" applyAlignment="0" applyProtection="0"/>
    <xf numFmtId="0" fontId="14" fillId="5"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8" borderId="0" applyNumberFormat="0" applyBorder="0" applyAlignment="0" applyProtection="0"/>
    <xf numFmtId="0" fontId="1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12" fillId="10" borderId="0" applyNumberFormat="0" applyBorder="0" applyAlignment="0" applyProtection="0"/>
    <xf numFmtId="0" fontId="12" fillId="7"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5" fillId="0" borderId="0"/>
    <xf numFmtId="0" fontId="12" fillId="8"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27" fillId="0" borderId="10" applyNumberFormat="0" applyFill="0" applyAlignment="0" applyProtection="0"/>
    <xf numFmtId="0" fontId="12" fillId="4" borderId="0" applyNumberFormat="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5" fillId="0" borderId="0"/>
    <xf numFmtId="0" fontId="27"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7"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7"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0"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7" fillId="0" borderId="10" applyNumberFormat="0" applyFill="0" applyAlignment="0" applyProtection="0"/>
    <xf numFmtId="166" fontId="5" fillId="0" borderId="0"/>
    <xf numFmtId="14" fontId="5" fillId="0" borderId="0"/>
    <xf numFmtId="0" fontId="7" fillId="0" borderId="0"/>
    <xf numFmtId="0" fontId="7" fillId="0" borderId="0"/>
    <xf numFmtId="0" fontId="19" fillId="0" borderId="4" applyNumberFormat="0" applyFill="0" applyAlignment="0" applyProtection="0"/>
    <xf numFmtId="14" fontId="5" fillId="0" borderId="0"/>
    <xf numFmtId="166" fontId="5" fillId="0" borderId="0"/>
    <xf numFmtId="0" fontId="20"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0"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19"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19" fillId="0" borderId="4" applyNumberFormat="0" applyFill="0" applyAlignment="0" applyProtection="0"/>
    <xf numFmtId="0" fontId="20" fillId="0" borderId="5" applyNumberFormat="0" applyFill="0" applyAlignment="0" applyProtection="0"/>
    <xf numFmtId="166" fontId="5" fillId="0" borderId="0"/>
    <xf numFmtId="3" fontId="5" fillId="0" borderId="0"/>
    <xf numFmtId="0" fontId="27"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0" fillId="0" borderId="5" applyNumberFormat="0" applyFill="0" applyAlignment="0" applyProtection="0"/>
    <xf numFmtId="166" fontId="5" fillId="0" borderId="0"/>
    <xf numFmtId="166" fontId="5" fillId="0" borderId="0"/>
    <xf numFmtId="0" fontId="6" fillId="0" borderId="0"/>
    <xf numFmtId="0" fontId="19"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2" fillId="4" borderId="0" applyNumberFormat="0" applyBorder="0" applyAlignment="0" applyProtection="0"/>
    <xf numFmtId="0" fontId="13" fillId="17" borderId="0" applyNumberFormat="0" applyBorder="0" applyAlignment="0" applyProtection="0"/>
    <xf numFmtId="0" fontId="12" fillId="5" borderId="0" applyNumberFormat="0" applyBorder="0" applyAlignment="0" applyProtection="0"/>
    <xf numFmtId="0" fontId="13" fillId="11" borderId="0" applyNumberFormat="0" applyBorder="0" applyAlignment="0" applyProtection="0"/>
    <xf numFmtId="0" fontId="12" fillId="6" borderId="0" applyNumberFormat="0" applyBorder="0" applyAlignment="0" applyProtection="0"/>
    <xf numFmtId="0" fontId="13" fillId="1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3" fillId="15"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2"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2" borderId="0" applyNumberFormat="0" applyBorder="0" applyAlignment="0" applyProtection="0"/>
    <xf numFmtId="0" fontId="13" fillId="11"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2" fillId="10"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0"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2" fillId="7" borderId="0" applyNumberFormat="0" applyBorder="0" applyAlignment="0" applyProtection="0"/>
    <xf numFmtId="0" fontId="13" fillId="17" borderId="0" applyNumberFormat="0" applyBorder="0" applyAlignment="0" applyProtection="0"/>
    <xf numFmtId="0" fontId="12" fillId="13" borderId="0" applyNumberFormat="0" applyBorder="0" applyAlignment="0" applyProtection="0"/>
    <xf numFmtId="0" fontId="13" fillId="18" borderId="0" applyNumberFormat="0" applyBorder="0" applyAlignment="0" applyProtection="0"/>
    <xf numFmtId="0" fontId="12" fillId="12" borderId="0" applyNumberFormat="0" applyBorder="0" applyAlignment="0" applyProtection="0"/>
    <xf numFmtId="0" fontId="13" fillId="19" borderId="0" applyNumberFormat="0" applyBorder="0" applyAlignment="0" applyProtection="0"/>
    <xf numFmtId="0" fontId="13" fillId="12" borderId="0" applyNumberFormat="0" applyBorder="0" applyAlignment="0" applyProtection="0"/>
    <xf numFmtId="0" fontId="13" fillId="20" borderId="0" applyNumberFormat="0" applyBorder="0" applyAlignment="0" applyProtection="0"/>
    <xf numFmtId="0" fontId="12" fillId="11"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0" borderId="0" applyNumberFormat="0" applyBorder="0" applyAlignment="0" applyProtection="0"/>
    <xf numFmtId="0" fontId="13" fillId="21" borderId="0" applyNumberFormat="0" applyBorder="0" applyAlignment="0" applyProtection="0"/>
    <xf numFmtId="0" fontId="13" fillId="15" borderId="0" applyNumberFormat="0" applyBorder="0" applyAlignment="0" applyProtection="0"/>
    <xf numFmtId="0" fontId="14" fillId="5" borderId="0" applyNumberFormat="0" applyBorder="0" applyAlignment="0" applyProtection="0"/>
    <xf numFmtId="0" fontId="12" fillId="9" borderId="0" applyNumberFormat="0" applyBorder="0" applyAlignment="0" applyProtection="0"/>
    <xf numFmtId="0" fontId="15" fillId="22" borderId="2" applyNumberFormat="0" applyAlignment="0" applyProtection="0"/>
    <xf numFmtId="0" fontId="12" fillId="10" borderId="0" applyNumberFormat="0" applyBorder="0" applyAlignment="0" applyProtection="0"/>
    <xf numFmtId="0" fontId="16" fillId="23" borderId="3" applyNumberFormat="0" applyAlignment="0" applyProtection="0"/>
    <xf numFmtId="0" fontId="12" fillId="8" borderId="0" applyNumberFormat="0" applyBorder="0" applyAlignment="0" applyProtection="0"/>
    <xf numFmtId="0" fontId="17" fillId="0" borderId="0" applyNumberFormat="0" applyFill="0" applyBorder="0" applyAlignment="0" applyProtection="0"/>
    <xf numFmtId="0" fontId="13" fillId="16" borderId="0" applyNumberFormat="0" applyBorder="0" applyAlignment="0" applyProtection="0"/>
    <xf numFmtId="0" fontId="18" fillId="6" borderId="0" applyNumberFormat="0" applyBorder="0" applyAlignment="0" applyProtection="0"/>
    <xf numFmtId="0" fontId="12" fillId="7"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13" fillId="17" borderId="0" applyNumberFormat="0" applyBorder="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12" fillId="7" borderId="0" applyNumberFormat="0" applyBorder="0" applyAlignment="0" applyProtection="0"/>
    <xf numFmtId="0" fontId="5" fillId="0" borderId="0"/>
    <xf numFmtId="0" fontId="12" fillId="4" borderId="0" applyNumberFormat="0" applyBorder="0" applyAlignment="0" applyProtection="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2" fillId="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2" fillId="12" borderId="0" applyNumberFormat="0" applyBorder="0" applyAlignment="0" applyProtection="0"/>
    <xf numFmtId="0" fontId="13" fillId="20"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2" fillId="1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2" fillId="10" borderId="0" applyNumberFormat="0" applyBorder="0" applyAlignment="0" applyProtection="0"/>
    <xf numFmtId="0" fontId="14" fillId="5" borderId="0" applyNumberFormat="0" applyBorder="0" applyAlignment="0" applyProtection="0"/>
    <xf numFmtId="0" fontId="13" fillId="15" borderId="0" applyNumberFormat="0" applyBorder="0" applyAlignment="0" applyProtection="0"/>
    <xf numFmtId="0" fontId="15" fillId="22" borderId="2" applyNumberFormat="0" applyAlignment="0" applyProtection="0"/>
    <xf numFmtId="0" fontId="12" fillId="9" borderId="0" applyNumberFormat="0" applyBorder="0" applyAlignment="0" applyProtection="0"/>
    <xf numFmtId="0" fontId="16" fillId="23" borderId="3" applyNumberFormat="0" applyAlignment="0" applyProtection="0"/>
    <xf numFmtId="0" fontId="17" fillId="0" borderId="0" applyNumberFormat="0" applyFill="0" applyBorder="0" applyAlignment="0" applyProtection="0"/>
    <xf numFmtId="0" fontId="12" fillId="8" borderId="0" applyNumberFormat="0" applyBorder="0" applyAlignment="0" applyProtection="0"/>
    <xf numFmtId="0" fontId="18" fillId="6" borderId="0" applyNumberFormat="0" applyBorder="0" applyAlignment="0" applyProtection="0"/>
    <xf numFmtId="0" fontId="13" fillId="1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12" fillId="7" borderId="0" applyNumberFormat="0" applyBorder="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13" fillId="17" borderId="0" applyNumberFormat="0" applyBorder="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5" fillId="0" borderId="0"/>
    <xf numFmtId="0" fontId="12" fillId="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2" fillId="12"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2" fillId="1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2" fillId="10"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2" fillId="9" borderId="0" applyNumberFormat="0" applyBorder="0" applyAlignment="0" applyProtection="0"/>
    <xf numFmtId="0" fontId="16" fillId="23" borderId="3" applyNumberFormat="0" applyAlignment="0" applyProtection="0"/>
    <xf numFmtId="0" fontId="17" fillId="0" borderId="0" applyNumberFormat="0" applyFill="0" applyBorder="0" applyAlignment="0" applyProtection="0"/>
    <xf numFmtId="0" fontId="12" fillId="8" borderId="0" applyNumberFormat="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12" fillId="7" borderId="0" applyNumberFormat="0" applyBorder="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5" fillId="0" borderId="0"/>
    <xf numFmtId="0" fontId="12" fillId="4" borderId="0" applyNumberFormat="0" applyBorder="0" applyAlignment="0" applyProtection="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9" borderId="2" applyNumberFormat="0" applyAlignment="0" applyProtection="0"/>
    <xf numFmtId="0" fontId="23" fillId="0" borderId="7" applyNumberFormat="0" applyFill="0" applyAlignment="0" applyProtection="0"/>
    <xf numFmtId="0" fontId="24" fillId="2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9" borderId="2" applyNumberFormat="0" applyAlignment="0" applyProtection="0"/>
    <xf numFmtId="0" fontId="23" fillId="0" borderId="7" applyNumberFormat="0" applyFill="0" applyAlignment="0" applyProtection="0"/>
    <xf numFmtId="0" fontId="24" fillId="2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6" fillId="0" borderId="0"/>
    <xf numFmtId="0" fontId="27"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19" fillId="0" borderId="4" applyNumberFormat="0" applyFill="0" applyAlignment="0" applyProtection="0"/>
    <xf numFmtId="0" fontId="27" fillId="0" borderId="10" applyNumberFormat="0" applyFill="0" applyAlignment="0" applyProtection="0"/>
    <xf numFmtId="14" fontId="5" fillId="0" borderId="0"/>
    <xf numFmtId="0" fontId="5" fillId="0" borderId="1"/>
    <xf numFmtId="2" fontId="5" fillId="0" borderId="0"/>
    <xf numFmtId="14" fontId="5" fillId="0" borderId="0"/>
    <xf numFmtId="0" fontId="20" fillId="0" borderId="5" applyNumberFormat="0" applyFill="0" applyAlignment="0" applyProtection="0"/>
    <xf numFmtId="0" fontId="19" fillId="0" borderId="4" applyNumberFormat="0" applyFill="0" applyAlignment="0" applyProtection="0"/>
    <xf numFmtId="2" fontId="5" fillId="0" borderId="0"/>
    <xf numFmtId="0" fontId="7" fillId="0" borderId="0"/>
    <xf numFmtId="0" fontId="5" fillId="0" borderId="1"/>
    <xf numFmtId="0" fontId="27"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0" fillId="0" borderId="5" applyNumberFormat="0" applyFill="0" applyAlignment="0" applyProtection="0"/>
    <xf numFmtId="0" fontId="6" fillId="0" borderId="0"/>
    <xf numFmtId="14" fontId="5" fillId="0" borderId="0"/>
    <xf numFmtId="0" fontId="19" fillId="0" borderId="4" applyNumberFormat="0" applyFill="0" applyAlignment="0" applyProtection="0"/>
    <xf numFmtId="0" fontId="5" fillId="0" borderId="1"/>
    <xf numFmtId="0" fontId="27"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19" fillId="0" borderId="4" applyNumberFormat="0" applyFill="0" applyAlignment="0" applyProtection="0"/>
    <xf numFmtId="0" fontId="20" fillId="0" borderId="5" applyNumberFormat="0" applyFill="0" applyAlignment="0" applyProtection="0"/>
    <xf numFmtId="0" fontId="6" fillId="0" borderId="0"/>
    <xf numFmtId="2" fontId="5" fillId="0" borderId="0"/>
    <xf numFmtId="166" fontId="5" fillId="0" borderId="0"/>
    <xf numFmtId="0" fontId="19"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7" fillId="0" borderId="10" applyNumberFormat="0" applyFill="0" applyAlignment="0" applyProtection="0"/>
    <xf numFmtId="0" fontId="6" fillId="0" borderId="0"/>
    <xf numFmtId="3" fontId="5" fillId="0" borderId="0"/>
    <xf numFmtId="0" fontId="27" fillId="0" borderId="10" applyNumberFormat="0" applyFill="0" applyAlignment="0" applyProtection="0"/>
    <xf numFmtId="166" fontId="5" fillId="0" borderId="0"/>
    <xf numFmtId="0" fontId="19" fillId="0" borderId="4" applyNumberFormat="0" applyFill="0" applyAlignment="0" applyProtection="0"/>
    <xf numFmtId="0" fontId="20"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7"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0"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0" fillId="0" borderId="5" applyNumberFormat="0" applyFill="0" applyAlignment="0" applyProtection="0"/>
    <xf numFmtId="166" fontId="5" fillId="0" borderId="0"/>
    <xf numFmtId="0" fontId="6" fillId="0" borderId="0"/>
    <xf numFmtId="0" fontId="5" fillId="0" borderId="1"/>
    <xf numFmtId="0" fontId="27" fillId="0" borderId="10" applyNumberFormat="0" applyFill="0" applyAlignment="0" applyProtection="0"/>
    <xf numFmtId="14" fontId="5" fillId="0" borderId="0"/>
    <xf numFmtId="3" fontId="5" fillId="0" borderId="0"/>
    <xf numFmtId="0" fontId="27" fillId="0" borderId="10" applyNumberFormat="0" applyFill="0" applyAlignment="0" applyProtection="0"/>
    <xf numFmtId="14" fontId="5" fillId="0" borderId="0"/>
    <xf numFmtId="0" fontId="19"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19" fillId="0" borderId="4" applyNumberFormat="0" applyFill="0" applyAlignment="0" applyProtection="0"/>
    <xf numFmtId="0" fontId="6" fillId="0" borderId="0"/>
    <xf numFmtId="0" fontId="7" fillId="0" borderId="0"/>
    <xf numFmtId="0" fontId="27" fillId="0" borderId="10" applyNumberFormat="0" applyFill="0" applyAlignment="0" applyProtection="0"/>
    <xf numFmtId="0" fontId="27" fillId="0" borderId="10" applyNumberFormat="0" applyFill="0" applyAlignment="0" applyProtection="0"/>
    <xf numFmtId="2" fontId="5" fillId="0" borderId="0"/>
    <xf numFmtId="0" fontId="5" fillId="0" borderId="1"/>
    <xf numFmtId="0" fontId="20" fillId="0" borderId="5" applyNumberFormat="0" applyFill="0" applyAlignment="0" applyProtection="0"/>
    <xf numFmtId="3" fontId="5" fillId="0" borderId="0"/>
    <xf numFmtId="0" fontId="20"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7" fillId="0" borderId="10" applyNumberFormat="0" applyFill="0" applyAlignment="0" applyProtection="0"/>
    <xf numFmtId="3" fontId="5" fillId="0" borderId="0"/>
    <xf numFmtId="0" fontId="19"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7" fillId="0" borderId="10" applyNumberFormat="0" applyFill="0" applyAlignment="0" applyProtection="0"/>
    <xf numFmtId="166" fontId="5" fillId="0" borderId="0"/>
    <xf numFmtId="0" fontId="20"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0"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19" fillId="0" borderId="4" applyNumberFormat="0" applyFill="0" applyAlignment="0" applyProtection="0"/>
    <xf numFmtId="0" fontId="19" fillId="0" borderId="4" applyNumberFormat="0" applyFill="0" applyAlignment="0" applyProtection="0"/>
    <xf numFmtId="3" fontId="5" fillId="0" borderId="0"/>
    <xf numFmtId="0" fontId="27"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0" fillId="0" borderId="5" applyNumberFormat="0" applyFill="0" applyAlignment="0" applyProtection="0"/>
    <xf numFmtId="3" fontId="5" fillId="0" borderId="0"/>
    <xf numFmtId="0" fontId="19" fillId="0" borderId="4" applyNumberFormat="0" applyFill="0" applyAlignment="0" applyProtection="0"/>
    <xf numFmtId="3" fontId="5" fillId="0" borderId="0"/>
    <xf numFmtId="3" fontId="5" fillId="0" borderId="0"/>
    <xf numFmtId="0" fontId="19" fillId="0" borderId="4" applyNumberFormat="0" applyFill="0" applyAlignment="0" applyProtection="0"/>
    <xf numFmtId="0" fontId="5" fillId="0" borderId="1"/>
    <xf numFmtId="2" fontId="5" fillId="0" borderId="0"/>
    <xf numFmtId="166" fontId="5" fillId="0" borderId="0"/>
    <xf numFmtId="0" fontId="20" fillId="0" borderId="5" applyNumberFormat="0" applyFill="0" applyAlignment="0" applyProtection="0"/>
    <xf numFmtId="0" fontId="19" fillId="0" borderId="4" applyNumberFormat="0" applyFill="0" applyAlignment="0" applyProtection="0"/>
    <xf numFmtId="14" fontId="5" fillId="0" borderId="0"/>
    <xf numFmtId="3" fontId="5" fillId="0" borderId="0"/>
    <xf numFmtId="0" fontId="27"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0" fillId="0" borderId="5" applyNumberFormat="0" applyFill="0" applyAlignment="0" applyProtection="0"/>
    <xf numFmtId="0" fontId="5" fillId="0" borderId="1"/>
    <xf numFmtId="2" fontId="5" fillId="0" borderId="0"/>
    <xf numFmtId="3" fontId="5" fillId="0" borderId="0"/>
    <xf numFmtId="0" fontId="6" fillId="0" borderId="0"/>
    <xf numFmtId="0" fontId="20" fillId="0" borderId="5" applyNumberFormat="0" applyFill="0" applyAlignment="0" applyProtection="0"/>
    <xf numFmtId="0" fontId="7" fillId="0" borderId="0"/>
    <xf numFmtId="0" fontId="27" fillId="0" borderId="10" applyNumberFormat="0" applyFill="0" applyAlignment="0" applyProtection="0"/>
    <xf numFmtId="3" fontId="5" fillId="0" borderId="0"/>
    <xf numFmtId="2" fontId="5" fillId="0" borderId="0"/>
    <xf numFmtId="2" fontId="5" fillId="0" borderId="0"/>
    <xf numFmtId="0" fontId="20" fillId="0" borderId="5" applyNumberFormat="0" applyFill="0" applyAlignment="0" applyProtection="0"/>
    <xf numFmtId="14" fontId="5" fillId="0" borderId="0"/>
    <xf numFmtId="0" fontId="19" fillId="0" borderId="4" applyNumberFormat="0" applyFill="0" applyAlignment="0" applyProtection="0"/>
    <xf numFmtId="0" fontId="19" fillId="0" borderId="4" applyNumberFormat="0" applyFill="0" applyAlignment="0" applyProtection="0"/>
    <xf numFmtId="3" fontId="5" fillId="0" borderId="0"/>
    <xf numFmtId="0" fontId="19" fillId="0" borderId="4" applyNumberFormat="0" applyFill="0" applyAlignment="0" applyProtection="0"/>
    <xf numFmtId="0" fontId="20"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19" fillId="0" borderId="4" applyNumberFormat="0" applyFill="0" applyAlignment="0" applyProtection="0"/>
    <xf numFmtId="2" fontId="5" fillId="0" borderId="0"/>
    <xf numFmtId="0" fontId="20"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7"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0"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19" fillId="0" borderId="4" applyNumberFormat="0" applyFill="0" applyAlignment="0" applyProtection="0"/>
    <xf numFmtId="3" fontId="5" fillId="0" borderId="0"/>
    <xf numFmtId="0" fontId="27"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7"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9" fillId="0" borderId="0"/>
    <xf numFmtId="2" fontId="9" fillId="0" borderId="0"/>
    <xf numFmtId="0" fontId="10" fillId="0" borderId="0"/>
    <xf numFmtId="0" fontId="7" fillId="0" borderId="0"/>
    <xf numFmtId="14" fontId="5" fillId="0" borderId="0"/>
    <xf numFmtId="3" fontId="9" fillId="0" borderId="0"/>
    <xf numFmtId="0" fontId="9" fillId="0" borderId="1"/>
    <xf numFmtId="0" fontId="11" fillId="0" borderId="0"/>
    <xf numFmtId="0" fontId="9" fillId="0" borderId="1"/>
    <xf numFmtId="0" fontId="11" fillId="0" borderId="0"/>
    <xf numFmtId="0" fontId="11" fillId="0" borderId="0"/>
    <xf numFmtId="0" fontId="6" fillId="0" borderId="0"/>
    <xf numFmtId="14" fontId="9" fillId="0" borderId="0"/>
    <xf numFmtId="2" fontId="5" fillId="0" borderId="0"/>
    <xf numFmtId="166" fontId="9" fillId="0" borderId="0"/>
    <xf numFmtId="0" fontId="5" fillId="0" borderId="1"/>
    <xf numFmtId="14" fontId="9" fillId="0" borderId="0"/>
    <xf numFmtId="0" fontId="7" fillId="0" borderId="0"/>
    <xf numFmtId="2" fontId="5" fillId="0" borderId="0"/>
    <xf numFmtId="0" fontId="5" fillId="0" borderId="1"/>
    <xf numFmtId="0" fontId="10" fillId="0" borderId="0"/>
    <xf numFmtId="0" fontId="10" fillId="0" borderId="0"/>
    <xf numFmtId="14" fontId="5" fillId="0" borderId="0"/>
    <xf numFmtId="0" fontId="9" fillId="0" borderId="1"/>
    <xf numFmtId="0" fontId="7" fillId="0" borderId="0"/>
    <xf numFmtId="2" fontId="9" fillId="0" borderId="0"/>
    <xf numFmtId="2" fontId="9" fillId="0" borderId="0"/>
    <xf numFmtId="166" fontId="9" fillId="0" borderId="0"/>
    <xf numFmtId="3" fontId="5" fillId="0" borderId="0"/>
    <xf numFmtId="3" fontId="5" fillId="0" borderId="0"/>
    <xf numFmtId="3" fontId="9" fillId="0" borderId="0"/>
    <xf numFmtId="3" fontId="5" fillId="0" borderId="0"/>
    <xf numFmtId="0" fontId="5" fillId="0" borderId="1"/>
    <xf numFmtId="0" fontId="9" fillId="0" borderId="1"/>
    <xf numFmtId="2" fontId="5" fillId="0" borderId="0"/>
    <xf numFmtId="166" fontId="9" fillId="0" borderId="0"/>
    <xf numFmtId="166" fontId="5" fillId="0" borderId="0"/>
    <xf numFmtId="14" fontId="9" fillId="0" borderId="0"/>
    <xf numFmtId="2" fontId="9" fillId="0" borderId="0"/>
    <xf numFmtId="0" fontId="10" fillId="0" borderId="0"/>
    <xf numFmtId="0" fontId="9" fillId="0" borderId="0"/>
    <xf numFmtId="14" fontId="5" fillId="0" borderId="0"/>
    <xf numFmtId="166" fontId="9" fillId="0" borderId="0"/>
    <xf numFmtId="2" fontId="9" fillId="0" borderId="0"/>
    <xf numFmtId="2" fontId="9" fillId="0" borderId="0"/>
    <xf numFmtId="3" fontId="9" fillId="0" borderId="0"/>
    <xf numFmtId="166" fontId="9" fillId="0" borderId="0"/>
    <xf numFmtId="0" fontId="9" fillId="0" borderId="0"/>
    <xf numFmtId="0" fontId="6" fillId="0" borderId="0"/>
    <xf numFmtId="0" fontId="9" fillId="0" borderId="1"/>
    <xf numFmtId="0" fontId="5" fillId="0" borderId="0"/>
    <xf numFmtId="14" fontId="9" fillId="0" borderId="0"/>
    <xf numFmtId="0" fontId="6" fillId="0" borderId="0"/>
    <xf numFmtId="14" fontId="9" fillId="0" borderId="0"/>
    <xf numFmtId="14" fontId="9" fillId="0" borderId="0"/>
    <xf numFmtId="14" fontId="9" fillId="0" borderId="0"/>
    <xf numFmtId="0" fontId="9" fillId="0" borderId="0"/>
    <xf numFmtId="3" fontId="9" fillId="0" borderId="0"/>
    <xf numFmtId="14" fontId="5" fillId="0" borderId="0"/>
    <xf numFmtId="0" fontId="9" fillId="0" borderId="1"/>
    <xf numFmtId="166" fontId="9" fillId="0" borderId="0"/>
    <xf numFmtId="166" fontId="9" fillId="0" borderId="0"/>
    <xf numFmtId="0" fontId="7" fillId="0" borderId="0"/>
    <xf numFmtId="0" fontId="11" fillId="0" borderId="0"/>
    <xf numFmtId="3" fontId="9" fillId="0" borderId="0"/>
    <xf numFmtId="0" fontId="6" fillId="0" borderId="0"/>
    <xf numFmtId="3" fontId="9" fillId="0" borderId="0"/>
    <xf numFmtId="3" fontId="9" fillId="0" borderId="0"/>
    <xf numFmtId="3" fontId="9" fillId="0" borderId="0"/>
    <xf numFmtId="0" fontId="5" fillId="0" borderId="1"/>
    <xf numFmtId="166" fontId="5" fillId="0" borderId="0"/>
    <xf numFmtId="0" fontId="9" fillId="0" borderId="1"/>
    <xf numFmtId="0" fontId="9" fillId="0" borderId="0"/>
    <xf numFmtId="0" fontId="9" fillId="0" borderId="1"/>
    <xf numFmtId="0" fontId="5" fillId="0" borderId="0"/>
    <xf numFmtId="3" fontId="5" fillId="0" borderId="0"/>
    <xf numFmtId="3" fontId="5" fillId="0" borderId="0"/>
    <xf numFmtId="0" fontId="10" fillId="0" borderId="0"/>
    <xf numFmtId="14" fontId="9" fillId="0" borderId="0"/>
    <xf numFmtId="0" fontId="5" fillId="0" borderId="1"/>
    <xf numFmtId="3" fontId="5" fillId="0" borderId="0"/>
    <xf numFmtId="0" fontId="11" fillId="0" borderId="0"/>
    <xf numFmtId="166" fontId="9" fillId="0" borderId="0"/>
    <xf numFmtId="0" fontId="11" fillId="0" borderId="0"/>
    <xf numFmtId="0" fontId="9" fillId="0" borderId="1"/>
    <xf numFmtId="166" fontId="5" fillId="0" borderId="0"/>
    <xf numFmtId="166" fontId="9" fillId="0" borderId="0"/>
    <xf numFmtId="0" fontId="5" fillId="0" borderId="0"/>
    <xf numFmtId="0" fontId="5" fillId="0" borderId="1"/>
    <xf numFmtId="14" fontId="5" fillId="0" borderId="0"/>
    <xf numFmtId="0" fontId="6" fillId="0" borderId="0"/>
    <xf numFmtId="0" fontId="7" fillId="0" borderId="0"/>
    <xf numFmtId="14" fontId="9" fillId="0" borderId="0"/>
    <xf numFmtId="2" fontId="5" fillId="0" borderId="0"/>
    <xf numFmtId="0" fontId="7" fillId="0" borderId="0"/>
    <xf numFmtId="166" fontId="9" fillId="0" borderId="0"/>
    <xf numFmtId="3" fontId="9" fillId="0" borderId="0"/>
    <xf numFmtId="2" fontId="5" fillId="0" borderId="0"/>
    <xf numFmtId="14" fontId="5" fillId="0" borderId="0"/>
    <xf numFmtId="0" fontId="7" fillId="0" borderId="0"/>
    <xf numFmtId="2" fontId="9" fillId="0" borderId="0"/>
    <xf numFmtId="0" fontId="6" fillId="0" borderId="0"/>
    <xf numFmtId="2" fontId="9" fillId="0" borderId="0"/>
    <xf numFmtId="0" fontId="10" fillId="0" borderId="0"/>
    <xf numFmtId="3" fontId="5" fillId="0" borderId="0"/>
    <xf numFmtId="0" fontId="10" fillId="0" borderId="0"/>
    <xf numFmtId="3" fontId="5" fillId="0" borderId="0"/>
    <xf numFmtId="166" fontId="5" fillId="0" borderId="0"/>
    <xf numFmtId="0" fontId="9" fillId="0" borderId="1"/>
    <xf numFmtId="0" fontId="9" fillId="0" borderId="0"/>
    <xf numFmtId="0" fontId="10" fillId="0" borderId="0"/>
    <xf numFmtId="0" fontId="11" fillId="0" borderId="0"/>
    <xf numFmtId="2" fontId="9" fillId="0" borderId="0"/>
    <xf numFmtId="14" fontId="5" fillId="0" borderId="0"/>
    <xf numFmtId="0" fontId="6" fillId="0" borderId="0"/>
    <xf numFmtId="0" fontId="10" fillId="0" borderId="0"/>
    <xf numFmtId="0" fontId="11" fillId="0" borderId="0"/>
    <xf numFmtId="0" fontId="5" fillId="0" borderId="1"/>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9" fillId="0" borderId="0"/>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11" fillId="0" borderId="0"/>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0"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9" fillId="0" borderId="0"/>
    <xf numFmtId="2" fontId="5" fillId="0" borderId="0"/>
    <xf numFmtId="2" fontId="5" fillId="0" borderId="0"/>
    <xf numFmtId="14" fontId="9"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7" fillId="0" borderId="0" applyNumberFormat="0" applyFill="0" applyBorder="0" applyAlignment="0" applyProtection="0">
      <alignment vertical="top"/>
      <protection locked="0"/>
    </xf>
  </cellStyleXfs>
  <cellXfs count="96">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6" borderId="0" xfId="0" applyFill="1"/>
    <xf numFmtId="0" fontId="0" fillId="2" borderId="0" xfId="0" applyFill="1"/>
    <xf numFmtId="0" fontId="0" fillId="2" borderId="0" xfId="0" applyFill="1" applyAlignment="1">
      <alignment horizontal="center"/>
    </xf>
    <xf numFmtId="0" fontId="1" fillId="2" borderId="0" xfId="0" applyFont="1" applyFill="1" applyAlignment="1">
      <alignment horizontal="left"/>
    </xf>
    <xf numFmtId="0" fontId="0" fillId="3" borderId="0" xfId="0" applyFill="1"/>
    <xf numFmtId="0" fontId="0" fillId="3" borderId="0" xfId="0" applyFill="1" applyAlignment="1">
      <alignment horizontal="center"/>
    </xf>
    <xf numFmtId="0" fontId="0" fillId="2" borderId="0" xfId="0" applyFill="1"/>
    <xf numFmtId="0" fontId="0" fillId="2" borderId="0" xfId="0" applyFill="1" applyAlignment="1">
      <alignment horizontal="center"/>
    </xf>
    <xf numFmtId="0" fontId="0" fillId="2" borderId="0" xfId="0" applyFill="1"/>
    <xf numFmtId="0" fontId="1" fillId="2" borderId="0" xfId="0" applyFont="1" applyFill="1"/>
    <xf numFmtId="0" fontId="0" fillId="2" borderId="0" xfId="0" applyFill="1" applyAlignment="1">
      <alignment horizontal="center"/>
    </xf>
    <xf numFmtId="3" fontId="0" fillId="2" borderId="0" xfId="0" applyNumberFormat="1" applyFill="1"/>
    <xf numFmtId="165" fontId="0" fillId="2" borderId="0" xfId="0" applyNumberFormat="1" applyFill="1" applyAlignment="1">
      <alignment horizontal="center"/>
    </xf>
    <xf numFmtId="165" fontId="0" fillId="2" borderId="0" xfId="0" applyNumberFormat="1" applyFill="1"/>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29" fillId="2" borderId="0" xfId="867" applyFont="1" applyFill="1" applyBorder="1" applyAlignment="1">
      <alignment horizontal="center"/>
    </xf>
    <xf numFmtId="0" fontId="5" fillId="2" borderId="0" xfId="854" applyFont="1" applyFill="1" applyBorder="1" applyAlignment="1">
      <alignment horizontal="center"/>
    </xf>
    <xf numFmtId="0" fontId="34" fillId="27" borderId="11" xfId="867" applyFont="1" applyFill="1" applyBorder="1" applyAlignment="1">
      <alignment horizontal="center"/>
    </xf>
    <xf numFmtId="0" fontId="34" fillId="27" borderId="14" xfId="867" applyFont="1" applyFill="1" applyBorder="1" applyAlignment="1">
      <alignment horizontal="center"/>
    </xf>
    <xf numFmtId="0" fontId="0" fillId="2" borderId="0" xfId="0" applyFill="1" applyAlignment="1">
      <alignment horizontal="left"/>
    </xf>
    <xf numFmtId="0" fontId="0" fillId="2" borderId="12" xfId="0" applyFill="1" applyBorder="1" applyAlignment="1">
      <alignment horizontal="center"/>
    </xf>
    <xf numFmtId="165" fontId="37" fillId="2" borderId="0" xfId="0" applyNumberFormat="1" applyFont="1" applyFill="1" applyBorder="1" applyAlignment="1">
      <alignment horizontal="left"/>
    </xf>
    <xf numFmtId="165" fontId="37" fillId="2" borderId="0" xfId="0" applyNumberFormat="1" applyFont="1" applyFill="1" applyBorder="1" applyAlignment="1">
      <alignment horizontal="center"/>
    </xf>
    <xf numFmtId="0" fontId="38" fillId="2" borderId="0" xfId="0" applyFont="1" applyFill="1" applyAlignment="1">
      <alignment horizontal="center"/>
    </xf>
    <xf numFmtId="0" fontId="39" fillId="2" borderId="0" xfId="0" applyFont="1" applyFill="1" applyAlignment="1">
      <alignment horizontal="center"/>
    </xf>
    <xf numFmtId="0" fontId="39" fillId="2" borderId="11" xfId="0" applyFont="1" applyFill="1" applyBorder="1" applyAlignment="1">
      <alignment horizontal="center"/>
    </xf>
    <xf numFmtId="1" fontId="34" fillId="2" borderId="12" xfId="0" applyNumberFormat="1" applyFont="1" applyFill="1" applyBorder="1" applyAlignment="1">
      <alignment horizontal="center"/>
    </xf>
    <xf numFmtId="1" fontId="40" fillId="2" borderId="12" xfId="0" applyNumberFormat="1" applyFont="1" applyFill="1" applyBorder="1" applyAlignment="1">
      <alignment horizontal="center"/>
    </xf>
    <xf numFmtId="1" fontId="40" fillId="2" borderId="13" xfId="0" applyNumberFormat="1" applyFont="1" applyFill="1" applyBorder="1" applyAlignment="1">
      <alignment horizontal="center"/>
    </xf>
    <xf numFmtId="165" fontId="41" fillId="2" borderId="14" xfId="0" applyNumberFormat="1" applyFont="1" applyFill="1" applyBorder="1" applyAlignment="1">
      <alignment horizontal="center"/>
    </xf>
    <xf numFmtId="165" fontId="36" fillId="2" borderId="0" xfId="0" applyNumberFormat="1" applyFont="1" applyFill="1" applyBorder="1" applyAlignment="1">
      <alignment horizontal="center"/>
    </xf>
    <xf numFmtId="165" fontId="36" fillId="2" borderId="15" xfId="0" applyNumberFormat="1" applyFont="1" applyFill="1" applyBorder="1" applyAlignment="1">
      <alignment horizontal="center"/>
    </xf>
    <xf numFmtId="0" fontId="39" fillId="2" borderId="14" xfId="0" applyFont="1" applyFill="1" applyBorder="1" applyAlignment="1">
      <alignment horizontal="center"/>
    </xf>
    <xf numFmtId="165" fontId="42" fillId="2" borderId="0" xfId="0" applyNumberFormat="1" applyFont="1" applyFill="1" applyBorder="1" applyAlignment="1">
      <alignment horizontal="center"/>
    </xf>
    <xf numFmtId="0" fontId="39" fillId="2" borderId="0" xfId="0" applyFont="1" applyFill="1" applyBorder="1" applyAlignment="1">
      <alignment horizontal="center"/>
    </xf>
    <xf numFmtId="0" fontId="39" fillId="2" borderId="15" xfId="0" applyFont="1" applyFill="1" applyBorder="1" applyAlignment="1">
      <alignment horizontal="center"/>
    </xf>
    <xf numFmtId="0" fontId="43" fillId="2" borderId="14" xfId="0" applyFont="1" applyFill="1" applyBorder="1" applyAlignment="1">
      <alignment horizontal="center"/>
    </xf>
    <xf numFmtId="0" fontId="44" fillId="2" borderId="16" xfId="0" applyFont="1" applyFill="1" applyBorder="1" applyAlignment="1">
      <alignment horizontal="center"/>
    </xf>
    <xf numFmtId="0" fontId="42" fillId="2" borderId="17" xfId="0" applyFont="1" applyFill="1" applyBorder="1" applyAlignment="1">
      <alignment horizontal="center"/>
    </xf>
    <xf numFmtId="0" fontId="39" fillId="2" borderId="17" xfId="0" applyFont="1" applyFill="1" applyBorder="1" applyAlignment="1">
      <alignment horizontal="center"/>
    </xf>
    <xf numFmtId="0" fontId="39" fillId="2" borderId="18" xfId="0" applyFont="1" applyFill="1" applyBorder="1" applyAlignment="1">
      <alignment horizontal="center"/>
    </xf>
    <xf numFmtId="0" fontId="44" fillId="2" borderId="0" xfId="0" applyFont="1" applyFill="1" applyBorder="1" applyAlignment="1">
      <alignment horizontal="center"/>
    </xf>
    <xf numFmtId="0" fontId="42" fillId="2" borderId="0" xfId="0" applyFont="1" applyFill="1" applyBorder="1" applyAlignment="1">
      <alignment horizontal="center"/>
    </xf>
    <xf numFmtId="0" fontId="42" fillId="2" borderId="11" xfId="0" applyFont="1" applyFill="1" applyBorder="1" applyAlignment="1">
      <alignment horizontal="center"/>
    </xf>
    <xf numFmtId="165" fontId="39" fillId="2" borderId="0" xfId="0" applyNumberFormat="1" applyFont="1" applyFill="1" applyBorder="1" applyAlignment="1">
      <alignment horizontal="center"/>
    </xf>
    <xf numFmtId="165" fontId="39" fillId="2" borderId="15" xfId="0" applyNumberFormat="1" applyFont="1" applyFill="1" applyBorder="1" applyAlignment="1">
      <alignment horizontal="center"/>
    </xf>
    <xf numFmtId="10" fontId="45" fillId="27" borderId="14" xfId="0" applyNumberFormat="1" applyFont="1" applyFill="1" applyBorder="1" applyAlignment="1">
      <alignment horizontal="center"/>
    </xf>
    <xf numFmtId="0" fontId="42" fillId="2" borderId="14" xfId="0" applyFont="1" applyFill="1" applyBorder="1" applyAlignment="1">
      <alignment horizontal="center"/>
    </xf>
    <xf numFmtId="0" fontId="42" fillId="2" borderId="12" xfId="0" applyFont="1" applyFill="1" applyBorder="1" applyAlignment="1">
      <alignment horizontal="center"/>
    </xf>
    <xf numFmtId="0" fontId="39" fillId="2" borderId="12" xfId="0" applyFont="1" applyFill="1" applyBorder="1" applyAlignment="1">
      <alignment horizontal="center"/>
    </xf>
    <xf numFmtId="0" fontId="39" fillId="2" borderId="13" xfId="0" applyFont="1" applyFill="1" applyBorder="1" applyAlignment="1">
      <alignment horizontal="center"/>
    </xf>
    <xf numFmtId="0" fontId="40" fillId="2" borderId="0" xfId="0" applyFont="1" applyFill="1" applyBorder="1" applyAlignment="1">
      <alignment horizontal="center"/>
    </xf>
    <xf numFmtId="0" fontId="40" fillId="2" borderId="15" xfId="0" applyFont="1" applyFill="1" applyBorder="1" applyAlignment="1">
      <alignment horizontal="center"/>
    </xf>
    <xf numFmtId="0" fontId="41" fillId="2" borderId="14" xfId="0" applyFont="1" applyFill="1" applyBorder="1" applyAlignment="1">
      <alignment horizontal="center"/>
    </xf>
    <xf numFmtId="0" fontId="40" fillId="2" borderId="12" xfId="0" applyFont="1" applyFill="1" applyBorder="1" applyAlignment="1">
      <alignment horizontal="center"/>
    </xf>
    <xf numFmtId="0" fontId="33" fillId="2" borderId="12" xfId="0" applyFont="1" applyFill="1" applyBorder="1" applyAlignment="1">
      <alignment horizontal="center"/>
    </xf>
    <xf numFmtId="0" fontId="40" fillId="2" borderId="13" xfId="0" applyFont="1" applyFill="1" applyBorder="1" applyAlignment="1">
      <alignment horizontal="center"/>
    </xf>
    <xf numFmtId="165" fontId="39" fillId="2" borderId="0" xfId="0" applyNumberFormat="1" applyFont="1" applyFill="1" applyAlignment="1">
      <alignment horizontal="center"/>
    </xf>
    <xf numFmtId="165" fontId="42" fillId="2" borderId="17" xfId="0" applyNumberFormat="1" applyFont="1" applyFill="1" applyBorder="1" applyAlignment="1">
      <alignment horizontal="center"/>
    </xf>
    <xf numFmtId="0" fontId="5" fillId="2" borderId="0" xfId="854" applyFont="1" applyFill="1" applyAlignment="1">
      <alignment horizontal="center"/>
    </xf>
    <xf numFmtId="0" fontId="42" fillId="2" borderId="0" xfId="0" applyFont="1" applyFill="1" applyAlignment="1">
      <alignment horizontal="center"/>
    </xf>
    <xf numFmtId="10" fontId="35" fillId="27" borderId="14" xfId="0" applyNumberFormat="1" applyFont="1" applyFill="1" applyBorder="1" applyAlignment="1">
      <alignment horizontal="center"/>
    </xf>
    <xf numFmtId="0" fontId="42" fillId="2" borderId="16" xfId="0" applyFont="1" applyFill="1" applyBorder="1" applyAlignment="1">
      <alignment horizontal="center"/>
    </xf>
    <xf numFmtId="0" fontId="46" fillId="2" borderId="0" xfId="0" applyFont="1" applyFill="1" applyAlignment="1">
      <alignment horizontal="left"/>
    </xf>
    <xf numFmtId="0" fontId="0" fillId="2" borderId="11" xfId="0" applyFill="1" applyBorder="1"/>
    <xf numFmtId="0" fontId="1" fillId="2" borderId="16" xfId="0" applyFont="1" applyFill="1" applyBorder="1"/>
    <xf numFmtId="0" fontId="0" fillId="2" borderId="16" xfId="0" applyFill="1" applyBorder="1"/>
    <xf numFmtId="0" fontId="46" fillId="2" borderId="0" xfId="0" applyFont="1" applyFill="1"/>
    <xf numFmtId="0" fontId="1" fillId="2" borderId="11" xfId="0" applyFont="1" applyFill="1" applyBorder="1" applyAlignment="1">
      <alignment horizontal="center"/>
    </xf>
    <xf numFmtId="0" fontId="31" fillId="2" borderId="19" xfId="0" applyFont="1" applyFill="1" applyBorder="1" applyAlignment="1">
      <alignment horizontal="center"/>
    </xf>
    <xf numFmtId="0" fontId="1" fillId="2" borderId="20" xfId="0" applyFont="1" applyFill="1" applyBorder="1" applyAlignment="1">
      <alignment horizontal="center"/>
    </xf>
    <xf numFmtId="0" fontId="48" fillId="2" borderId="0" xfId="1114" applyFont="1" applyFill="1" applyAlignment="1" applyProtection="1"/>
    <xf numFmtId="0" fontId="32" fillId="2" borderId="0" xfId="0" applyFont="1" applyFill="1"/>
    <xf numFmtId="0" fontId="42" fillId="2" borderId="12" xfId="0" applyFont="1" applyFill="1" applyBorder="1" applyAlignment="1">
      <alignment horizontal="left"/>
    </xf>
    <xf numFmtId="165" fontId="39" fillId="2" borderId="17" xfId="0" applyNumberFormat="1" applyFont="1" applyFill="1" applyBorder="1" applyAlignment="1">
      <alignment horizontal="center"/>
    </xf>
    <xf numFmtId="165" fontId="39" fillId="2" borderId="18" xfId="0" applyNumberFormat="1" applyFont="1" applyFill="1" applyBorder="1" applyAlignment="1">
      <alignment horizontal="center"/>
    </xf>
    <xf numFmtId="0" fontId="30" fillId="2" borderId="0" xfId="0" applyFont="1" applyFill="1"/>
    <xf numFmtId="0" fontId="49" fillId="2" borderId="11" xfId="0" applyFont="1" applyFill="1" applyBorder="1" applyAlignment="1">
      <alignment horizontal="left"/>
    </xf>
    <xf numFmtId="165" fontId="36" fillId="2" borderId="17" xfId="0" applyNumberFormat="1" applyFont="1" applyFill="1" applyBorder="1" applyAlignment="1">
      <alignment horizontal="center"/>
    </xf>
    <xf numFmtId="165" fontId="36" fillId="2" borderId="18" xfId="0" applyNumberFormat="1" applyFont="1" applyFill="1" applyBorder="1" applyAlignment="1">
      <alignment horizontal="center"/>
    </xf>
    <xf numFmtId="10" fontId="35" fillId="27" borderId="14" xfId="867" applyNumberFormat="1" applyFont="1" applyFill="1" applyBorder="1" applyAlignment="1">
      <alignment horizontal="center"/>
    </xf>
    <xf numFmtId="0" fontId="4" fillId="2" borderId="0" xfId="0" applyFont="1" applyFill="1" applyAlignment="1">
      <alignment horizontal="center" wrapText="1"/>
    </xf>
    <xf numFmtId="0" fontId="30" fillId="26" borderId="0" xfId="0" applyFont="1" applyFill="1"/>
    <xf numFmtId="0" fontId="30" fillId="26" borderId="0" xfId="0" applyFont="1" applyFill="1" applyAlignment="1">
      <alignment horizontal="center"/>
    </xf>
    <xf numFmtId="0" fontId="30" fillId="3" borderId="0" xfId="0" applyFont="1" applyFill="1"/>
  </cellXfs>
  <cellStyles count="1115">
    <cellStyle name="20% - Accent1 2" xfId="40"/>
    <cellStyle name="20% - Accent1 2 2" xfId="41"/>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3" xfId="152"/>
    <cellStyle name="Accent2 4" xfId="339"/>
    <cellStyle name="Accent2 5" xfId="381"/>
    <cellStyle name="Accent2 6" xfId="422"/>
    <cellStyle name="Accent2 7" xfId="458"/>
    <cellStyle name="Accent2 8" xfId="503"/>
    <cellStyle name="Accent3 2" xfId="80"/>
    <cellStyle name="Accent3 2 2" xfId="81"/>
    <cellStyle name="Accent3 3" xfId="151"/>
    <cellStyle name="Accent3 4" xfId="341"/>
    <cellStyle name="Accent3 5" xfId="383"/>
    <cellStyle name="Accent3 6" xfId="424"/>
    <cellStyle name="Accent3 7" xfId="459"/>
    <cellStyle name="Accent3 8" xfId="504"/>
    <cellStyle name="Accent4 2" xfId="82"/>
    <cellStyle name="Accent4 2 2" xfId="83"/>
    <cellStyle name="Accent4 3" xfId="150"/>
    <cellStyle name="Accent4 4" xfId="343"/>
    <cellStyle name="Accent4 5" xfId="385"/>
    <cellStyle name="Accent4 6" xfId="425"/>
    <cellStyle name="Accent4 7" xfId="460"/>
    <cellStyle name="Accent4 8" xfId="505"/>
    <cellStyle name="Accent5 2" xfId="84"/>
    <cellStyle name="Accent5 2 2" xfId="85"/>
    <cellStyle name="Accent5 3" xfId="149"/>
    <cellStyle name="Accent5 4" xfId="344"/>
    <cellStyle name="Accent5 5" xfId="387"/>
    <cellStyle name="Accent5 6" xfId="427"/>
    <cellStyle name="Accent5 7" xfId="461"/>
    <cellStyle name="Accent5 8" xfId="506"/>
    <cellStyle name="Accent6 2" xfId="86"/>
    <cellStyle name="Accent6 2 2" xfId="87"/>
    <cellStyle name="Accent6 3" xfId="148"/>
    <cellStyle name="Accent6 4" xfId="346"/>
    <cellStyle name="Accent6 5" xfId="388"/>
    <cellStyle name="Accent6 6" xfId="428"/>
    <cellStyle name="Accent6 7" xfId="462"/>
    <cellStyle name="Accent6 8" xfId="507"/>
    <cellStyle name="Bad 2" xfId="88"/>
    <cellStyle name="Bad 2 2" xfId="89"/>
    <cellStyle name="Bad 3" xfId="147"/>
    <cellStyle name="Bad 4" xfId="348"/>
    <cellStyle name="Bad 5" xfId="390"/>
    <cellStyle name="Bad 6" xfId="430"/>
    <cellStyle name="Bad 7" xfId="463"/>
    <cellStyle name="Bad 8" xfId="508"/>
    <cellStyle name="Calculation 2" xfId="90"/>
    <cellStyle name="Calculation 2 2" xfId="91"/>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3" xfId="302"/>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3" xfId="281"/>
    <cellStyle name="Comma0 3 4" xfId="671"/>
    <cellStyle name="Comma0 3 5" xfId="680"/>
    <cellStyle name="Comma0 3 6" xfId="692"/>
    <cellStyle name="Comma0 3 7" xfId="703"/>
    <cellStyle name="Comma0 3 8" xfId="712"/>
    <cellStyle name="Comma0 3 9" xfId="724"/>
    <cellStyle name="Comma0 4" xfId="871"/>
    <cellStyle name="Comma0 4 2" xfId="1004"/>
    <cellStyle name="Comma0 4 2 2" xfId="1021"/>
    <cellStyle name="Comma0 4 2 3" xfId="1067"/>
    <cellStyle name="Comma0 4 2 4" xfId="914"/>
    <cellStyle name="Comma0 4 2 5" xfId="966"/>
    <cellStyle name="Comma0 4 2 6" xfId="915"/>
    <cellStyle name="Comma0 4 2 7" xfId="917"/>
    <cellStyle name="Comma0 4 3" xfId="1036"/>
    <cellStyle name="Comma0 4 4" xfId="1051"/>
    <cellStyle name="Comma0 4 5" xfId="950"/>
    <cellStyle name="Comma0 4 6" xfId="886"/>
    <cellStyle name="Comma0 4 7" xfId="916"/>
    <cellStyle name="Comma0 4 8" xfId="931"/>
    <cellStyle name="Comma0 4 9" xfId="891"/>
    <cellStyle name="Comma0 5" xfId="879"/>
    <cellStyle name="Comma0 5 2" xfId="1012"/>
    <cellStyle name="Comma0 5 2 2" xfId="1029"/>
    <cellStyle name="Comma0 5 2 3" xfId="1075"/>
    <cellStyle name="Comma0 5 2 4" xfId="992"/>
    <cellStyle name="Comma0 5 2 5" xfId="962"/>
    <cellStyle name="Comma0 5 2 6" xfId="990"/>
    <cellStyle name="Comma0 5 2 7" xfId="961"/>
    <cellStyle name="Comma0 5 3" xfId="1044"/>
    <cellStyle name="Comma0 5 4" xfId="1059"/>
    <cellStyle name="Comma0 5 5" xfId="952"/>
    <cellStyle name="Comma0 5 6" xfId="943"/>
    <cellStyle name="Comma0 5 7" xfId="954"/>
    <cellStyle name="Comma0 5 8" xfId="982"/>
    <cellStyle name="Comma0 5 9" xfId="953"/>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3" xfId="268"/>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3" xfId="240"/>
    <cellStyle name="Currency0 3 4" xfId="282"/>
    <cellStyle name="Currency0 3 5" xfId="238"/>
    <cellStyle name="Currency0 3 6" xfId="574"/>
    <cellStyle name="Currency0 3 7" xfId="588"/>
    <cellStyle name="Currency0 3 8" xfId="554"/>
    <cellStyle name="Currency0 3 9" xfId="295"/>
    <cellStyle name="Currency0 4" xfId="872"/>
    <cellStyle name="Currency0 4 2" xfId="1005"/>
    <cellStyle name="Currency0 4 2 2" xfId="1022"/>
    <cellStyle name="Currency0 4 2 3" xfId="1068"/>
    <cellStyle name="Currency0 4 2 4" xfId="993"/>
    <cellStyle name="Currency0 4 2 5" xfId="1082"/>
    <cellStyle name="Currency0 4 2 6" xfId="1087"/>
    <cellStyle name="Currency0 4 2 7" xfId="922"/>
    <cellStyle name="Currency0 4 3" xfId="1037"/>
    <cellStyle name="Currency0 4 4" xfId="1052"/>
    <cellStyle name="Currency0 4 5" xfId="946"/>
    <cellStyle name="Currency0 4 6" xfId="900"/>
    <cellStyle name="Currency0 4 7" xfId="932"/>
    <cellStyle name="Currency0 4 8" xfId="928"/>
    <cellStyle name="Currency0 4 9" xfId="968"/>
    <cellStyle name="Currency0 5" xfId="880"/>
    <cellStyle name="Currency0 5 2" xfId="1013"/>
    <cellStyle name="Currency0 5 2 2" xfId="1030"/>
    <cellStyle name="Currency0 5 2 3" xfId="1076"/>
    <cellStyle name="Currency0 5 2 4" xfId="971"/>
    <cellStyle name="Currency0 5 2 5" xfId="1088"/>
    <cellStyle name="Currency0 5 2 6" xfId="956"/>
    <cellStyle name="Currency0 5 2 7" xfId="1095"/>
    <cellStyle name="Currency0 5 3" xfId="1045"/>
    <cellStyle name="Currency0 5 4" xfId="1060"/>
    <cellStyle name="Currency0 5 5" xfId="947"/>
    <cellStyle name="Currency0 5 6" xfId="913"/>
    <cellStyle name="Currency0 5 7" xfId="972"/>
    <cellStyle name="Currency0 5 8" xfId="921"/>
    <cellStyle name="Currency0 5 9" xfId="981"/>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3" xfId="297"/>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3" xfId="230"/>
    <cellStyle name="Date 3 4" xfId="620"/>
    <cellStyle name="Date 3 5" xfId="654"/>
    <cellStyle name="Date 3 6" xfId="539"/>
    <cellStyle name="Date 3 7" xfId="593"/>
    <cellStyle name="Date 3 8" xfId="658"/>
    <cellStyle name="Date 3 9" xfId="602"/>
    <cellStyle name="Date 4" xfId="873"/>
    <cellStyle name="Date 4 2" xfId="1006"/>
    <cellStyle name="Date 4 2 2" xfId="1023"/>
    <cellStyle name="Date 4 2 3" xfId="1069"/>
    <cellStyle name="Date 4 2 4" xfId="975"/>
    <cellStyle name="Date 4 2 5" xfId="927"/>
    <cellStyle name="Date 4 2 6" xfId="890"/>
    <cellStyle name="Date 4 2 7" xfId="908"/>
    <cellStyle name="Date 4 3" xfId="1038"/>
    <cellStyle name="Date 4 4" xfId="1053"/>
    <cellStyle name="Date 4 5" xfId="937"/>
    <cellStyle name="Date 4 6" xfId="940"/>
    <cellStyle name="Date 4 7" xfId="923"/>
    <cellStyle name="Date 4 8" xfId="1086"/>
    <cellStyle name="Date 4 9" xfId="964"/>
    <cellStyle name="Date 5" xfId="881"/>
    <cellStyle name="Date 5 2" xfId="1014"/>
    <cellStyle name="Date 5 2 2" xfId="1031"/>
    <cellStyle name="Date 5 2 3" xfId="1077"/>
    <cellStyle name="Date 5 2 4" xfId="999"/>
    <cellStyle name="Date 5 2 5" xfId="1089"/>
    <cellStyle name="Date 5 2 6" xfId="944"/>
    <cellStyle name="Date 5 2 7" xfId="984"/>
    <cellStyle name="Date 5 3" xfId="1046"/>
    <cellStyle name="Date 5 4" xfId="1061"/>
    <cellStyle name="Date 5 5" xfId="939"/>
    <cellStyle name="Date 5 6" xfId="902"/>
    <cellStyle name="Date 5 7" xfId="978"/>
    <cellStyle name="Date 5 8" xfId="941"/>
    <cellStyle name="Date 5 9" xfId="898"/>
    <cellStyle name="Explanatory Text 2" xfId="94"/>
    <cellStyle name="Explanatory Text 2 2" xfId="95"/>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3" xfId="255"/>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3" xfId="229"/>
    <cellStyle name="Fixed 3 4" xfId="596"/>
    <cellStyle name="Fixed 3 5" xfId="553"/>
    <cellStyle name="Fixed 3 6" xfId="563"/>
    <cellStyle name="Fixed 3 7" xfId="664"/>
    <cellStyle name="Fixed 3 8" xfId="648"/>
    <cellStyle name="Fixed 3 9" xfId="541"/>
    <cellStyle name="Fixed 4" xfId="874"/>
    <cellStyle name="Fixed 4 2" xfId="1007"/>
    <cellStyle name="Fixed 4 2 2" xfId="1024"/>
    <cellStyle name="Fixed 4 2 3" xfId="1070"/>
    <cellStyle name="Fixed 4 2 4" xfId="979"/>
    <cellStyle name="Fixed 4 2 5" xfId="1084"/>
    <cellStyle name="Fixed 4 2 6" xfId="904"/>
    <cellStyle name="Fixed 4 2 7" xfId="983"/>
    <cellStyle name="Fixed 4 3" xfId="1039"/>
    <cellStyle name="Fixed 4 4" xfId="1054"/>
    <cellStyle name="Fixed 4 5" xfId="930"/>
    <cellStyle name="Fixed 4 6" xfId="912"/>
    <cellStyle name="Fixed 4 7" xfId="924"/>
    <cellStyle name="Fixed 4 8" xfId="887"/>
    <cellStyle name="Fixed 4 9" xfId="988"/>
    <cellStyle name="Fixed 5" xfId="882"/>
    <cellStyle name="Fixed 5 2" xfId="1015"/>
    <cellStyle name="Fixed 5 2 2" xfId="1032"/>
    <cellStyle name="Fixed 5 2 3" xfId="1078"/>
    <cellStyle name="Fixed 5 2 4" xfId="920"/>
    <cellStyle name="Fixed 5 2 5" xfId="1090"/>
    <cellStyle name="Fixed 5 2 6" xfId="899"/>
    <cellStyle name="Fixed 5 2 7" xfId="1085"/>
    <cellStyle name="Fixed 5 3" xfId="1047"/>
    <cellStyle name="Fixed 5 4" xfId="1062"/>
    <cellStyle name="Fixed 5 5" xfId="929"/>
    <cellStyle name="Fixed 5 6" xfId="998"/>
    <cellStyle name="Fixed 5 7" xfId="911"/>
    <cellStyle name="Fixed 5 8" xfId="986"/>
    <cellStyle name="Fixed 5 9" xfId="1083"/>
    <cellStyle name="Good 2" xfId="96"/>
    <cellStyle name="Good 2 2" xfId="9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2" xfId="1008"/>
    <cellStyle name="Heading 1 19 2 2" xfId="1025"/>
    <cellStyle name="Heading 1 19 2 3" xfId="1071"/>
    <cellStyle name="Heading 1 19 2 4" xfId="951"/>
    <cellStyle name="Heading 1 19 2 5" xfId="987"/>
    <cellStyle name="Heading 1 19 2 6" xfId="897"/>
    <cellStyle name="Heading 1 19 2 7" xfId="934"/>
    <cellStyle name="Heading 1 19 3" xfId="1040"/>
    <cellStyle name="Heading 1 19 4" xfId="1055"/>
    <cellStyle name="Heading 1 19 5" xfId="906"/>
    <cellStyle name="Heading 1 19 6" xfId="996"/>
    <cellStyle name="Heading 1 19 7" xfId="963"/>
    <cellStyle name="Heading 1 19 8" xfId="888"/>
    <cellStyle name="Heading 1 19 9" xfId="991"/>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2" xfId="1016"/>
    <cellStyle name="Heading 1 20 2 2" xfId="1033"/>
    <cellStyle name="Heading 1 20 2 3" xfId="1079"/>
    <cellStyle name="Heading 1 20 2 4" xfId="938"/>
    <cellStyle name="Heading 1 20 2 5" xfId="1091"/>
    <cellStyle name="Heading 1 20 2 6" xfId="976"/>
    <cellStyle name="Heading 1 20 2 7" xfId="1000"/>
    <cellStyle name="Heading 1 20 3" xfId="1048"/>
    <cellStyle name="Heading 1 20 4" xfId="1063"/>
    <cellStyle name="Heading 1 20 5" xfId="907"/>
    <cellStyle name="Heading 1 20 6" xfId="1001"/>
    <cellStyle name="Heading 1 20 7" xfId="925"/>
    <cellStyle name="Heading 1 20 8" xfId="989"/>
    <cellStyle name="Heading 1 20 9" xfId="1066"/>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3" xfId="204"/>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3" xfId="288"/>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2" xfId="1009"/>
    <cellStyle name="Heading 2 19 2 2" xfId="1026"/>
    <cellStyle name="Heading 2 19 2 3" xfId="1072"/>
    <cellStyle name="Heading 2 19 2 4" xfId="910"/>
    <cellStyle name="Heading 2 19 2 5" xfId="903"/>
    <cellStyle name="Heading 2 19 2 6" xfId="977"/>
    <cellStyle name="Heading 2 19 2 7" xfId="889"/>
    <cellStyle name="Heading 2 19 3" xfId="1041"/>
    <cellStyle name="Heading 2 19 4" xfId="1056"/>
    <cellStyle name="Heading 2 19 5" xfId="895"/>
    <cellStyle name="Heading 2 19 6" xfId="969"/>
    <cellStyle name="Heading 2 19 7" xfId="949"/>
    <cellStyle name="Heading 2 19 8" xfId="1002"/>
    <cellStyle name="Heading 2 19 9" xfId="1019"/>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2" xfId="1017"/>
    <cellStyle name="Heading 2 20 2 2" xfId="1034"/>
    <cellStyle name="Heading 2 20 2 3" xfId="1080"/>
    <cellStyle name="Heading 2 20 2 4" xfId="980"/>
    <cellStyle name="Heading 2 20 2 5" xfId="1092"/>
    <cellStyle name="Heading 2 20 2 6" xfId="948"/>
    <cellStyle name="Heading 2 20 2 7" xfId="985"/>
    <cellStyle name="Heading 2 20 3" xfId="1049"/>
    <cellStyle name="Heading 2 20 4" xfId="1064"/>
    <cellStyle name="Heading 2 20 5" xfId="893"/>
    <cellStyle name="Heading 2 20 6" xfId="967"/>
    <cellStyle name="Heading 2 20 7" xfId="896"/>
    <cellStyle name="Heading 2 20 8" xfId="997"/>
    <cellStyle name="Heading 2 20 9" xfId="1020"/>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3" xfId="196"/>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3" xfId="228"/>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3" xfId="135"/>
    <cellStyle name="Heading 3 4" xfId="362"/>
    <cellStyle name="Heading 3 5" xfId="403"/>
    <cellStyle name="Heading 3 6" xfId="441"/>
    <cellStyle name="Heading 3 7" xfId="472"/>
    <cellStyle name="Heading 3 8" xfId="517"/>
    <cellStyle name="Heading 4 2" xfId="104"/>
    <cellStyle name="Heading 4 2 2" xfId="105"/>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2" xfId="1011"/>
    <cellStyle name="Normal 13 2 2" xfId="1028"/>
    <cellStyle name="Normal 13 2 3" xfId="1074"/>
    <cellStyle name="Normal 13 2 4" xfId="973"/>
    <cellStyle name="Normal 13 2 5" xfId="936"/>
    <cellStyle name="Normal 13 2 6" xfId="960"/>
    <cellStyle name="Normal 13 2 7" xfId="1094"/>
    <cellStyle name="Normal 13 3" xfId="1043"/>
    <cellStyle name="Normal 13 4" xfId="1058"/>
    <cellStyle name="Normal 13 5" xfId="958"/>
    <cellStyle name="Normal 13 6" xfId="942"/>
    <cellStyle name="Normal 13 7" xfId="995"/>
    <cellStyle name="Normal 13 8" xfId="933"/>
    <cellStyle name="Normal 13 9" xfId="926"/>
    <cellStyle name="Normal 14" xfId="854"/>
    <cellStyle name="Normal 16" xfId="1096"/>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4" xfId="19"/>
    <cellStyle name="Normal 5" xfId="20"/>
    <cellStyle name="Normal 6" xfId="1"/>
    <cellStyle name="Normal 7" xfId="22"/>
    <cellStyle name="Normal 8" xfId="23"/>
    <cellStyle name="Normal 9" xfId="24"/>
    <cellStyle name="Note 2" xfId="114"/>
    <cellStyle name="Note 2 2" xfId="115"/>
    <cellStyle name="Note 3" xfId="129"/>
    <cellStyle name="Note 4" xfId="373"/>
    <cellStyle name="Note 5" xfId="415"/>
    <cellStyle name="Note 6" xfId="451"/>
    <cellStyle name="Note 7" xfId="478"/>
    <cellStyle name="Note 8" xfId="523"/>
    <cellStyle name="Output 2" xfId="116"/>
    <cellStyle name="Output 2 2" xfId="117"/>
    <cellStyle name="Output 3" xfId="128"/>
    <cellStyle name="Output 4" xfId="374"/>
    <cellStyle name="Output 5" xfId="416"/>
    <cellStyle name="Output 6" xfId="452"/>
    <cellStyle name="Output 7" xfId="479"/>
    <cellStyle name="Output 8" xfId="524"/>
    <cellStyle name="Title 2" xfId="118"/>
    <cellStyle name="Title 2 2" xfId="119"/>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2" xfId="1010"/>
    <cellStyle name="Total 19 2 2" xfId="1027"/>
    <cellStyle name="Total 19 2 3" xfId="1073"/>
    <cellStyle name="Total 19 2 4" xfId="974"/>
    <cellStyle name="Total 19 2 5" xfId="905"/>
    <cellStyle name="Total 19 2 6" xfId="955"/>
    <cellStyle name="Total 19 2 7" xfId="901"/>
    <cellStyle name="Total 19 3" xfId="1042"/>
    <cellStyle name="Total 19 4" xfId="1057"/>
    <cellStyle name="Total 19 5" xfId="894"/>
    <cellStyle name="Total 19 6" xfId="919"/>
    <cellStyle name="Total 19 7" xfId="959"/>
    <cellStyle name="Total 19 8" xfId="945"/>
    <cellStyle name="Total 19 9" xfId="994"/>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2" xfId="1018"/>
    <cellStyle name="Total 20 2 2" xfId="1035"/>
    <cellStyle name="Total 20 2 3" xfId="1081"/>
    <cellStyle name="Total 20 2 4" xfId="918"/>
    <cellStyle name="Total 20 2 5" xfId="1093"/>
    <cellStyle name="Total 20 2 6" xfId="965"/>
    <cellStyle name="Total 20 2 7" xfId="1003"/>
    <cellStyle name="Total 20 3" xfId="1050"/>
    <cellStyle name="Total 20 4" xfId="1065"/>
    <cellStyle name="Total 20 5" xfId="892"/>
    <cellStyle name="Total 20 6" xfId="909"/>
    <cellStyle name="Total 20 7" xfId="970"/>
    <cellStyle name="Total 20 8" xfId="957"/>
    <cellStyle name="Total 20 9" xfId="935"/>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3" xfId="197"/>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3" xfId="227"/>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topLeftCell="A4" zoomScale="80" zoomScaleNormal="80" workbookViewId="0">
      <selection activeCell="N13" sqref="N13"/>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O103"/>
  <sheetViews>
    <sheetView zoomScale="70" zoomScaleNormal="70" workbookViewId="0">
      <selection activeCell="B101" sqref="B101"/>
    </sheetView>
  </sheetViews>
  <sheetFormatPr defaultColWidth="8.88671875" defaultRowHeight="13.8"/>
  <cols>
    <col min="1" max="1" width="35.109375" style="35" customWidth="1"/>
    <col min="2" max="2" width="16.109375" style="35" customWidth="1"/>
    <col min="3" max="3" width="13.5546875" style="35" bestFit="1" customWidth="1"/>
    <col min="4" max="16384" width="8.88671875" style="35"/>
  </cols>
  <sheetData>
    <row r="1" spans="1:18" ht="34.200000000000003" customHeight="1">
      <c r="A1" s="32" t="s">
        <v>23</v>
      </c>
      <c r="B1" s="33"/>
      <c r="C1" s="33"/>
      <c r="D1" s="33"/>
      <c r="E1" s="33"/>
      <c r="F1" s="34"/>
      <c r="G1" s="34"/>
      <c r="H1" s="34"/>
      <c r="I1" s="34"/>
    </row>
    <row r="2" spans="1:18" ht="13.95" customHeight="1" thickBot="1">
      <c r="A2" s="33"/>
      <c r="B2" s="33"/>
      <c r="C2" s="33"/>
      <c r="D2" s="33"/>
      <c r="E2" s="33"/>
      <c r="F2" s="34"/>
      <c r="G2" s="34"/>
      <c r="H2" s="34"/>
      <c r="I2" s="34"/>
    </row>
    <row r="3" spans="1:18">
      <c r="A3" s="36" t="s">
        <v>11</v>
      </c>
      <c r="B3" s="37">
        <v>0</v>
      </c>
      <c r="C3" s="38">
        <v>5</v>
      </c>
      <c r="D3" s="38">
        <v>10</v>
      </c>
      <c r="E3" s="38">
        <v>15</v>
      </c>
      <c r="F3" s="38">
        <v>20</v>
      </c>
      <c r="G3" s="38">
        <v>25</v>
      </c>
      <c r="H3" s="38">
        <v>30</v>
      </c>
      <c r="I3" s="38">
        <v>35</v>
      </c>
      <c r="J3" s="38">
        <v>40</v>
      </c>
      <c r="K3" s="38">
        <v>45</v>
      </c>
      <c r="L3" s="38">
        <v>50</v>
      </c>
      <c r="M3" s="38">
        <v>55</v>
      </c>
      <c r="N3" s="38">
        <v>60</v>
      </c>
      <c r="O3" s="38">
        <v>65</v>
      </c>
      <c r="P3" s="38">
        <v>70</v>
      </c>
      <c r="Q3" s="38">
        <v>75</v>
      </c>
      <c r="R3" s="39">
        <v>80</v>
      </c>
    </row>
    <row r="4" spans="1:18">
      <c r="A4" s="40" t="s">
        <v>8</v>
      </c>
      <c r="B4" s="41">
        <v>9.0745199999999997</v>
      </c>
      <c r="C4" s="41">
        <v>9.1310743838230515</v>
      </c>
      <c r="D4" s="41">
        <v>9.187280640941534</v>
      </c>
      <c r="E4" s="41">
        <v>9.2431451220852647</v>
      </c>
      <c r="F4" s="41">
        <v>9.2986739872111972</v>
      </c>
      <c r="G4" s="41">
        <v>9.3538732134313083</v>
      </c>
      <c r="H4" s="41">
        <v>9.4087486025218716</v>
      </c>
      <c r="I4" s="41">
        <v>9.4633057880408167</v>
      </c>
      <c r="J4" s="41">
        <v>9.5175502420778617</v>
      </c>
      <c r="K4" s="41">
        <v>9.5714872816603513</v>
      </c>
      <c r="L4" s="41">
        <v>9.6251220748360122</v>
      </c>
      <c r="M4" s="41">
        <v>9.6784596464522714</v>
      </c>
      <c r="N4" s="41">
        <v>9.7315048836505529</v>
      </c>
      <c r="O4" s="41">
        <v>9.78426254109241</v>
      </c>
      <c r="P4" s="41">
        <v>9.8367372459334117</v>
      </c>
      <c r="Q4" s="41">
        <v>9.8889335025594747</v>
      </c>
      <c r="R4" s="42">
        <v>9.9408556970993569</v>
      </c>
    </row>
    <row r="5" spans="1:18">
      <c r="A5" s="40" t="s">
        <v>9</v>
      </c>
      <c r="B5" s="41">
        <v>72.020835431999998</v>
      </c>
      <c r="C5" s="41">
        <v>72.469684954650035</v>
      </c>
      <c r="D5" s="41">
        <v>72.915771534896578</v>
      </c>
      <c r="E5" s="41">
        <v>73.359145575941909</v>
      </c>
      <c r="F5" s="41">
        <v>73.799855966900395</v>
      </c>
      <c r="G5" s="41">
        <v>74.237950145718926</v>
      </c>
      <c r="H5" s="41">
        <v>74.673474158775093</v>
      </c>
      <c r="I5" s="41">
        <v>75.106472717364753</v>
      </c>
      <c r="J5" s="41">
        <v>75.536989251275159</v>
      </c>
      <c r="K5" s="41">
        <v>75.965065959625548</v>
      </c>
      <c r="L5" s="41">
        <v>76.390743859143498</v>
      </c>
      <c r="M5" s="41">
        <v>76.814062830033095</v>
      </c>
      <c r="N5" s="41">
        <v>77.235061659580978</v>
      </c>
      <c r="O5" s="41">
        <v>77.653778083634023</v>
      </c>
      <c r="P5" s="41">
        <v>78.070248826075115</v>
      </c>
      <c r="Q5" s="41">
        <v>78.484509636413534</v>
      </c>
      <c r="R5" s="42">
        <v>78.896595325598753</v>
      </c>
    </row>
    <row r="6" spans="1:18">
      <c r="A6" s="43"/>
      <c r="B6" s="44"/>
      <c r="C6" s="45"/>
      <c r="D6" s="45"/>
      <c r="E6" s="45"/>
      <c r="F6" s="45"/>
      <c r="G6" s="45"/>
      <c r="H6" s="45"/>
      <c r="I6" s="45"/>
      <c r="J6" s="45"/>
      <c r="K6" s="45"/>
      <c r="L6" s="45"/>
      <c r="M6" s="45"/>
      <c r="N6" s="45"/>
      <c r="O6" s="45"/>
      <c r="P6" s="45"/>
      <c r="Q6" s="45"/>
      <c r="R6" s="46"/>
    </row>
    <row r="7" spans="1:18">
      <c r="A7" s="47" t="s">
        <v>18</v>
      </c>
      <c r="B7" s="44">
        <v>9.0743575689995133</v>
      </c>
      <c r="C7" s="45"/>
      <c r="D7" s="45"/>
      <c r="E7" s="45"/>
      <c r="F7" s="45"/>
      <c r="G7" s="45"/>
      <c r="H7" s="45"/>
      <c r="I7" s="45"/>
      <c r="J7" s="45"/>
      <c r="K7" s="45"/>
      <c r="L7" s="45"/>
      <c r="M7" s="45"/>
      <c r="N7" s="45"/>
      <c r="O7" s="45"/>
      <c r="P7" s="45"/>
      <c r="Q7" s="45"/>
      <c r="R7" s="46"/>
    </row>
    <row r="8" spans="1:18">
      <c r="A8" s="47" t="s">
        <v>7</v>
      </c>
      <c r="B8" s="44">
        <v>72.02</v>
      </c>
      <c r="C8" s="45"/>
      <c r="D8" s="45"/>
      <c r="E8" s="45"/>
      <c r="F8" s="45"/>
      <c r="G8" s="45"/>
      <c r="H8" s="45"/>
      <c r="I8" s="45"/>
      <c r="J8" s="45"/>
      <c r="K8" s="45"/>
      <c r="L8" s="45"/>
      <c r="M8" s="45"/>
      <c r="N8" s="45"/>
      <c r="O8" s="45"/>
      <c r="P8" s="45"/>
      <c r="Q8" s="45"/>
      <c r="R8" s="46"/>
    </row>
    <row r="9" spans="1:18" ht="15.6" thickBot="1">
      <c r="A9" s="48" t="s">
        <v>37</v>
      </c>
      <c r="B9" s="49"/>
      <c r="C9" s="50"/>
      <c r="D9" s="50"/>
      <c r="E9" s="50"/>
      <c r="F9" s="50"/>
      <c r="G9" s="50"/>
      <c r="H9" s="50"/>
      <c r="I9" s="50"/>
      <c r="J9" s="50"/>
      <c r="K9" s="50"/>
      <c r="L9" s="50"/>
      <c r="M9" s="50"/>
      <c r="N9" s="50"/>
      <c r="O9" s="50"/>
      <c r="P9" s="50"/>
      <c r="Q9" s="50"/>
      <c r="R9" s="51"/>
    </row>
    <row r="10" spans="1:18" ht="15">
      <c r="A10" s="52"/>
      <c r="B10" s="53"/>
      <c r="C10" s="45"/>
      <c r="D10" s="45"/>
      <c r="E10" s="45"/>
      <c r="F10" s="45"/>
      <c r="G10" s="45"/>
      <c r="H10" s="45"/>
      <c r="I10" s="45"/>
      <c r="J10" s="45"/>
      <c r="K10" s="45"/>
      <c r="L10" s="45"/>
      <c r="M10" s="45"/>
      <c r="N10" s="45"/>
      <c r="O10" s="45"/>
      <c r="P10" s="45"/>
      <c r="Q10" s="45"/>
      <c r="R10" s="45"/>
    </row>
    <row r="11" spans="1:18" ht="15">
      <c r="A11" s="52"/>
      <c r="B11" s="53"/>
      <c r="C11" s="45"/>
      <c r="D11" s="45"/>
      <c r="E11" s="45"/>
      <c r="F11" s="45"/>
      <c r="G11" s="45"/>
      <c r="H11" s="45"/>
      <c r="I11" s="45"/>
      <c r="J11" s="45"/>
      <c r="K11" s="45"/>
      <c r="L11" s="45"/>
      <c r="M11" s="45"/>
      <c r="N11" s="45"/>
      <c r="O11" s="45"/>
      <c r="P11" s="45"/>
      <c r="Q11" s="45"/>
      <c r="R11" s="45"/>
    </row>
    <row r="12" spans="1:18" ht="15">
      <c r="A12" s="52"/>
      <c r="B12" s="53"/>
      <c r="C12" s="45"/>
      <c r="D12" s="45"/>
      <c r="E12" s="45"/>
      <c r="F12" s="45"/>
      <c r="G12" s="45"/>
      <c r="H12" s="45"/>
      <c r="I12" s="45"/>
      <c r="J12" s="45"/>
      <c r="K12" s="45"/>
      <c r="L12" s="45"/>
      <c r="M12" s="45"/>
      <c r="N12" s="45"/>
      <c r="O12" s="45"/>
      <c r="P12" s="45"/>
      <c r="Q12" s="45"/>
      <c r="R12" s="45"/>
    </row>
    <row r="13" spans="1:18" ht="15.6" thickBot="1">
      <c r="A13" s="52"/>
      <c r="B13" s="53"/>
      <c r="C13" s="45"/>
      <c r="D13" s="45"/>
      <c r="E13" s="45"/>
      <c r="F13" s="45"/>
      <c r="G13" s="45"/>
      <c r="H13" s="45"/>
      <c r="I13" s="45"/>
      <c r="J13" s="45"/>
      <c r="K13" s="45"/>
      <c r="L13" s="45"/>
      <c r="M13" s="45"/>
      <c r="N13" s="45"/>
      <c r="O13" s="45"/>
      <c r="P13" s="45"/>
      <c r="Q13" s="45"/>
      <c r="R13" s="45"/>
    </row>
    <row r="14" spans="1:18">
      <c r="A14" s="54"/>
      <c r="B14" s="37">
        <v>0</v>
      </c>
      <c r="C14" s="38">
        <v>5</v>
      </c>
      <c r="D14" s="38">
        <v>10</v>
      </c>
      <c r="E14" s="38">
        <v>15</v>
      </c>
      <c r="F14" s="38">
        <v>20</v>
      </c>
      <c r="G14" s="38">
        <v>25</v>
      </c>
      <c r="H14" s="38">
        <v>30</v>
      </c>
      <c r="I14" s="38">
        <v>35</v>
      </c>
      <c r="J14" s="38">
        <v>40</v>
      </c>
      <c r="K14" s="38">
        <v>45</v>
      </c>
      <c r="L14" s="38">
        <v>50</v>
      </c>
      <c r="M14" s="38">
        <v>55</v>
      </c>
      <c r="N14" s="38">
        <v>60</v>
      </c>
      <c r="O14" s="38">
        <v>65</v>
      </c>
      <c r="P14" s="38">
        <v>70</v>
      </c>
      <c r="Q14" s="38">
        <v>75</v>
      </c>
      <c r="R14" s="39">
        <v>80</v>
      </c>
    </row>
    <row r="15" spans="1:18">
      <c r="A15" s="29" t="s">
        <v>22</v>
      </c>
      <c r="B15" s="55">
        <f>$A$16*B4</f>
        <v>7.1053491600000003</v>
      </c>
      <c r="C15" s="55">
        <f t="shared" ref="C15:R16" si="0">$A$16*C4</f>
        <v>7.1496312425334496</v>
      </c>
      <c r="D15" s="55">
        <f t="shared" si="0"/>
        <v>7.1936407418572212</v>
      </c>
      <c r="E15" s="55">
        <f t="shared" si="0"/>
        <v>7.2373826305927622</v>
      </c>
      <c r="F15" s="55">
        <f t="shared" si="0"/>
        <v>7.2808617319863673</v>
      </c>
      <c r="G15" s="55">
        <f t="shared" si="0"/>
        <v>7.324082726116715</v>
      </c>
      <c r="H15" s="55">
        <f t="shared" si="0"/>
        <v>7.367050155774626</v>
      </c>
      <c r="I15" s="55">
        <f t="shared" si="0"/>
        <v>7.4097684320359596</v>
      </c>
      <c r="J15" s="55">
        <f t="shared" si="0"/>
        <v>7.4522418395469661</v>
      </c>
      <c r="K15" s="55">
        <f t="shared" si="0"/>
        <v>7.4944745415400558</v>
      </c>
      <c r="L15" s="55">
        <f t="shared" si="0"/>
        <v>7.5364705845965982</v>
      </c>
      <c r="M15" s="55">
        <f t="shared" si="0"/>
        <v>7.5782339031721291</v>
      </c>
      <c r="N15" s="55">
        <f t="shared" si="0"/>
        <v>7.6197683238983833</v>
      </c>
      <c r="O15" s="55">
        <f t="shared" si="0"/>
        <v>7.6610775696753572</v>
      </c>
      <c r="P15" s="55">
        <f t="shared" si="0"/>
        <v>7.7021652635658615</v>
      </c>
      <c r="Q15" s="55">
        <f t="shared" si="0"/>
        <v>7.7430349325040693</v>
      </c>
      <c r="R15" s="56">
        <f t="shared" si="0"/>
        <v>7.7836900108287965</v>
      </c>
    </row>
    <row r="16" spans="1:18" ht="33">
      <c r="A16" s="57">
        <v>0.78300000000000003</v>
      </c>
      <c r="B16" s="55">
        <f>$A$16*B5</f>
        <v>56.392314143256002</v>
      </c>
      <c r="C16" s="55">
        <f t="shared" si="0"/>
        <v>56.743763319490981</v>
      </c>
      <c r="D16" s="55">
        <f t="shared" si="0"/>
        <v>57.093049111824023</v>
      </c>
      <c r="E16" s="55">
        <f t="shared" si="0"/>
        <v>57.440210985962516</v>
      </c>
      <c r="F16" s="55">
        <f t="shared" si="0"/>
        <v>57.785287222083014</v>
      </c>
      <c r="G16" s="55">
        <f t="shared" si="0"/>
        <v>58.128314964097925</v>
      </c>
      <c r="H16" s="55">
        <f t="shared" si="0"/>
        <v>58.469330266320902</v>
      </c>
      <c r="I16" s="55">
        <f t="shared" si="0"/>
        <v>58.808368137696604</v>
      </c>
      <c r="J16" s="55">
        <f t="shared" si="0"/>
        <v>59.145462583748454</v>
      </c>
      <c r="K16" s="55">
        <f t="shared" si="0"/>
        <v>59.480646646386809</v>
      </c>
      <c r="L16" s="55">
        <f t="shared" si="0"/>
        <v>59.813952441709361</v>
      </c>
      <c r="M16" s="55">
        <f t="shared" si="0"/>
        <v>60.145411195915912</v>
      </c>
      <c r="N16" s="55">
        <f t="shared" si="0"/>
        <v>60.475053279451906</v>
      </c>
      <c r="O16" s="55">
        <f t="shared" si="0"/>
        <v>60.80290823948544</v>
      </c>
      <c r="P16" s="55">
        <f t="shared" si="0"/>
        <v>61.129004830816818</v>
      </c>
      <c r="Q16" s="55">
        <f t="shared" si="0"/>
        <v>61.453371045311798</v>
      </c>
      <c r="R16" s="56">
        <f t="shared" si="0"/>
        <v>61.776034139943825</v>
      </c>
    </row>
    <row r="17" spans="1:18">
      <c r="A17" s="58"/>
      <c r="B17" s="53"/>
      <c r="C17" s="45"/>
      <c r="D17" s="45"/>
      <c r="E17" s="45"/>
      <c r="F17" s="45"/>
      <c r="G17" s="45"/>
      <c r="H17" s="45"/>
      <c r="I17" s="45"/>
      <c r="J17" s="45"/>
      <c r="K17" s="45"/>
      <c r="L17" s="45"/>
      <c r="M17" s="45"/>
      <c r="N17" s="45"/>
      <c r="O17" s="45"/>
      <c r="P17" s="45"/>
      <c r="Q17" s="45"/>
      <c r="R17" s="46"/>
    </row>
    <row r="18" spans="1:18">
      <c r="A18" s="47" t="s">
        <v>18</v>
      </c>
      <c r="B18" s="44">
        <f>B15</f>
        <v>7.1053491600000003</v>
      </c>
      <c r="C18" s="45"/>
      <c r="D18" s="45"/>
      <c r="E18" s="45"/>
      <c r="F18" s="45"/>
      <c r="G18" s="45"/>
      <c r="H18" s="45"/>
      <c r="I18" s="45"/>
      <c r="J18" s="45"/>
      <c r="K18" s="45"/>
      <c r="L18" s="45"/>
      <c r="M18" s="45"/>
      <c r="N18" s="45"/>
      <c r="O18" s="45"/>
      <c r="P18" s="45"/>
      <c r="Q18" s="45"/>
      <c r="R18" s="46"/>
    </row>
    <row r="19" spans="1:18">
      <c r="A19" s="47" t="s">
        <v>7</v>
      </c>
      <c r="B19" s="44">
        <f>B16</f>
        <v>56.392314143256002</v>
      </c>
      <c r="C19" s="45"/>
      <c r="D19" s="45"/>
      <c r="E19" s="45"/>
      <c r="F19" s="45"/>
      <c r="G19" s="45"/>
      <c r="H19" s="45"/>
      <c r="I19" s="45"/>
      <c r="J19" s="45"/>
      <c r="K19" s="45"/>
      <c r="L19" s="45"/>
      <c r="M19" s="45"/>
      <c r="N19" s="45"/>
      <c r="O19" s="45"/>
      <c r="P19" s="45"/>
      <c r="Q19" s="45"/>
      <c r="R19" s="46"/>
    </row>
    <row r="20" spans="1:18" ht="15.6" thickBot="1">
      <c r="A20" s="48" t="s">
        <v>37</v>
      </c>
      <c r="B20" s="49"/>
      <c r="C20" s="50"/>
      <c r="D20" s="50"/>
      <c r="E20" s="50"/>
      <c r="F20" s="50"/>
      <c r="G20" s="50"/>
      <c r="H20" s="50"/>
      <c r="I20" s="50"/>
      <c r="J20" s="50"/>
      <c r="K20" s="50"/>
      <c r="L20" s="50"/>
      <c r="M20" s="50"/>
      <c r="N20" s="50"/>
      <c r="O20" s="50"/>
      <c r="P20" s="50"/>
      <c r="Q20" s="50"/>
      <c r="R20" s="51"/>
    </row>
    <row r="21" spans="1:18">
      <c r="A21" s="53"/>
      <c r="B21" s="53"/>
      <c r="C21" s="45"/>
      <c r="D21" s="45"/>
      <c r="E21" s="45"/>
      <c r="F21" s="45"/>
      <c r="G21" s="45"/>
      <c r="H21" s="45"/>
      <c r="I21" s="45"/>
      <c r="J21" s="45"/>
      <c r="K21" s="45"/>
      <c r="L21" s="45"/>
      <c r="M21" s="45"/>
      <c r="N21" s="45"/>
      <c r="O21" s="45"/>
      <c r="P21" s="45"/>
      <c r="Q21" s="45"/>
      <c r="R21" s="45"/>
    </row>
    <row r="22" spans="1:18">
      <c r="A22" s="53"/>
      <c r="B22" s="53"/>
      <c r="C22" s="45"/>
      <c r="D22" s="45"/>
      <c r="E22" s="45"/>
      <c r="F22" s="45"/>
      <c r="G22" s="45"/>
      <c r="H22" s="45"/>
      <c r="I22" s="45"/>
      <c r="J22" s="45"/>
      <c r="K22" s="45"/>
      <c r="L22" s="45"/>
      <c r="M22" s="45"/>
      <c r="N22" s="45"/>
      <c r="O22" s="45"/>
      <c r="P22" s="45"/>
      <c r="Q22" s="45"/>
      <c r="R22" s="45"/>
    </row>
    <row r="23" spans="1:18">
      <c r="A23" s="53"/>
      <c r="B23" s="53"/>
      <c r="C23" s="45"/>
      <c r="D23" s="45"/>
      <c r="E23" s="45"/>
      <c r="F23" s="45"/>
      <c r="G23" s="45"/>
      <c r="H23" s="45"/>
      <c r="I23" s="45"/>
      <c r="J23" s="45"/>
      <c r="K23" s="45"/>
      <c r="L23" s="45"/>
      <c r="M23" s="45"/>
      <c r="N23" s="45"/>
      <c r="O23" s="45"/>
      <c r="P23" s="45"/>
      <c r="Q23" s="45"/>
      <c r="R23" s="45"/>
    </row>
    <row r="24" spans="1:18" ht="14.4" thickBot="1">
      <c r="A24" s="53"/>
      <c r="B24" s="53"/>
      <c r="C24" s="45"/>
      <c r="D24" s="45"/>
      <c r="E24" s="45"/>
      <c r="F24" s="45"/>
      <c r="G24" s="45"/>
      <c r="H24" s="45"/>
      <c r="I24" s="45"/>
      <c r="J24" s="45"/>
      <c r="K24" s="45"/>
      <c r="L24" s="45"/>
      <c r="M24" s="45"/>
      <c r="N24" s="45"/>
      <c r="O24" s="45"/>
      <c r="P24" s="45"/>
      <c r="Q24" s="45"/>
      <c r="R24" s="45"/>
    </row>
    <row r="25" spans="1:18">
      <c r="A25" s="54"/>
      <c r="B25" s="59"/>
      <c r="C25" s="60"/>
      <c r="D25" s="60"/>
      <c r="E25" s="60"/>
      <c r="F25" s="60"/>
      <c r="G25" s="60"/>
      <c r="H25" s="60"/>
      <c r="I25" s="60"/>
      <c r="J25" s="60"/>
      <c r="K25" s="60"/>
      <c r="L25" s="60"/>
      <c r="M25" s="60"/>
      <c r="N25" s="60"/>
      <c r="O25" s="60"/>
      <c r="P25" s="60"/>
      <c r="Q25" s="60"/>
      <c r="R25" s="61"/>
    </row>
    <row r="26" spans="1:18">
      <c r="A26" s="43" t="s">
        <v>11</v>
      </c>
      <c r="B26" s="62">
        <v>-80</v>
      </c>
      <c r="C26" s="62">
        <v>-70</v>
      </c>
      <c r="D26" s="62">
        <v>-60</v>
      </c>
      <c r="E26" s="62">
        <v>-50</v>
      </c>
      <c r="F26" s="62">
        <v>-40</v>
      </c>
      <c r="G26" s="62">
        <v>-30</v>
      </c>
      <c r="H26" s="62">
        <v>-20</v>
      </c>
      <c r="I26" s="62">
        <v>-10</v>
      </c>
      <c r="J26" s="62">
        <v>0</v>
      </c>
      <c r="K26" s="62">
        <v>10</v>
      </c>
      <c r="L26" s="62">
        <v>20</v>
      </c>
      <c r="M26" s="62">
        <v>30</v>
      </c>
      <c r="N26" s="62">
        <v>40</v>
      </c>
      <c r="O26" s="62">
        <v>50</v>
      </c>
      <c r="P26" s="62">
        <v>60</v>
      </c>
      <c r="Q26" s="62">
        <v>70</v>
      </c>
      <c r="R26" s="63">
        <v>80</v>
      </c>
    </row>
    <row r="27" spans="1:18">
      <c r="A27" s="64" t="s">
        <v>8</v>
      </c>
      <c r="B27" s="41">
        <v>8.1162315436566512</v>
      </c>
      <c r="C27" s="41">
        <v>8.2421130067032156</v>
      </c>
      <c r="D27" s="41">
        <v>8.3661005946788265</v>
      </c>
      <c r="E27" s="41">
        <v>8.4882772990345057</v>
      </c>
      <c r="F27" s="41">
        <v>8.6087202213989737</v>
      </c>
      <c r="G27" s="41">
        <v>8.7275011426720948</v>
      </c>
      <c r="H27" s="41">
        <v>8.8446870233130248</v>
      </c>
      <c r="I27" s="41">
        <v>8.9603404447253503</v>
      </c>
      <c r="J27" s="41">
        <v>9.0745199999999997</v>
      </c>
      <c r="K27" s="41">
        <v>9.187280640941534</v>
      </c>
      <c r="L27" s="41">
        <v>9.2986739872111972</v>
      </c>
      <c r="M27" s="41">
        <v>9.4087486025218716</v>
      </c>
      <c r="N27" s="41">
        <v>9.5175502420778617</v>
      </c>
      <c r="O27" s="41">
        <v>9.6251220748360122</v>
      </c>
      <c r="P27" s="41">
        <v>9.7315048836505529</v>
      </c>
      <c r="Q27" s="41">
        <v>9.8367372459334117</v>
      </c>
      <c r="R27" s="42">
        <v>9.9408556970993569</v>
      </c>
    </row>
    <row r="28" spans="1:18">
      <c r="A28" s="64" t="s">
        <v>7</v>
      </c>
      <c r="B28" s="41">
        <v>64.415283269385384</v>
      </c>
      <c r="C28" s="55">
        <v>65.414354089000739</v>
      </c>
      <c r="D28" s="55">
        <v>66.39839397972797</v>
      </c>
      <c r="E28" s="55">
        <v>67.368061611517263</v>
      </c>
      <c r="F28" s="55">
        <v>68.323968909155099</v>
      </c>
      <c r="G28" s="55">
        <v>69.266685568931351</v>
      </c>
      <c r="H28" s="55">
        <v>70.196743029226155</v>
      </c>
      <c r="I28" s="55">
        <v>71.114637973607216</v>
      </c>
      <c r="J28" s="55">
        <v>72.020835431999998</v>
      </c>
      <c r="K28" s="55">
        <v>72.915771534896578</v>
      </c>
      <c r="L28" s="55">
        <v>73.799855966900395</v>
      </c>
      <c r="M28" s="55">
        <v>74.673474158775093</v>
      </c>
      <c r="N28" s="55">
        <v>75.536989251275159</v>
      </c>
      <c r="O28" s="55">
        <v>76.390743859143498</v>
      </c>
      <c r="P28" s="55">
        <v>77.235061659580978</v>
      </c>
      <c r="Q28" s="55">
        <v>78.070248826075115</v>
      </c>
      <c r="R28" s="56">
        <v>78.896595325598753</v>
      </c>
    </row>
    <row r="29" spans="1:18">
      <c r="A29" s="58"/>
      <c r="B29" s="53"/>
      <c r="C29" s="45"/>
      <c r="D29" s="45"/>
      <c r="E29" s="45"/>
      <c r="F29" s="45"/>
      <c r="G29" s="45"/>
      <c r="H29" s="45"/>
      <c r="I29" s="45"/>
      <c r="J29" s="45"/>
      <c r="K29" s="45"/>
      <c r="L29" s="45"/>
      <c r="M29" s="45"/>
      <c r="N29" s="45"/>
      <c r="O29" s="45"/>
      <c r="P29" s="45"/>
      <c r="Q29" s="45"/>
      <c r="R29" s="46"/>
    </row>
    <row r="30" spans="1:18">
      <c r="A30" s="47" t="s">
        <v>18</v>
      </c>
      <c r="B30" s="44">
        <f>B27</f>
        <v>8.1162315436566512</v>
      </c>
      <c r="C30" s="45"/>
      <c r="D30" s="45"/>
      <c r="E30" s="45"/>
      <c r="F30" s="45"/>
      <c r="G30" s="45"/>
      <c r="H30" s="45"/>
      <c r="I30" s="45"/>
      <c r="J30" s="45"/>
      <c r="K30" s="45"/>
      <c r="L30" s="45"/>
      <c r="M30" s="45"/>
      <c r="N30" s="45"/>
      <c r="O30" s="45"/>
      <c r="P30" s="45"/>
      <c r="Q30" s="45"/>
      <c r="R30" s="46"/>
    </row>
    <row r="31" spans="1:18">
      <c r="A31" s="47" t="s">
        <v>7</v>
      </c>
      <c r="B31" s="44">
        <f>B28</f>
        <v>64.415283269385384</v>
      </c>
      <c r="C31" s="45"/>
      <c r="D31" s="45"/>
      <c r="E31" s="45"/>
      <c r="F31" s="45"/>
      <c r="G31" s="45"/>
      <c r="H31" s="45"/>
      <c r="I31" s="45"/>
      <c r="J31" s="45"/>
      <c r="K31" s="45"/>
      <c r="L31" s="45"/>
      <c r="M31" s="45"/>
      <c r="N31" s="45"/>
      <c r="O31" s="45"/>
      <c r="P31" s="45"/>
      <c r="Q31" s="45"/>
      <c r="R31" s="46"/>
    </row>
    <row r="32" spans="1:18" ht="15.6" thickBot="1">
      <c r="A32" s="48" t="s">
        <v>37</v>
      </c>
      <c r="B32" s="49"/>
      <c r="C32" s="50"/>
      <c r="D32" s="50"/>
      <c r="E32" s="50"/>
      <c r="F32" s="50"/>
      <c r="G32" s="50"/>
      <c r="H32" s="50"/>
      <c r="I32" s="50"/>
      <c r="J32" s="50"/>
      <c r="K32" s="50"/>
      <c r="L32" s="50"/>
      <c r="M32" s="50"/>
      <c r="N32" s="50"/>
      <c r="O32" s="50"/>
      <c r="P32" s="50"/>
      <c r="Q32" s="50"/>
      <c r="R32" s="51"/>
    </row>
    <row r="33" spans="1:18">
      <c r="A33" s="53"/>
      <c r="B33" s="53"/>
      <c r="C33" s="45"/>
      <c r="D33" s="45"/>
      <c r="E33" s="45"/>
      <c r="F33" s="45"/>
      <c r="G33" s="45"/>
      <c r="H33" s="45"/>
      <c r="I33" s="45"/>
      <c r="J33" s="45"/>
      <c r="K33" s="45"/>
      <c r="L33" s="45"/>
      <c r="M33" s="45"/>
      <c r="N33" s="45"/>
      <c r="O33" s="45"/>
      <c r="P33" s="45"/>
      <c r="Q33" s="45"/>
      <c r="R33" s="45"/>
    </row>
    <row r="34" spans="1:18">
      <c r="A34" s="53"/>
      <c r="B34" s="53"/>
      <c r="C34" s="45"/>
      <c r="D34" s="45"/>
      <c r="E34" s="45"/>
      <c r="F34" s="45"/>
      <c r="G34" s="45"/>
      <c r="H34" s="45"/>
      <c r="I34" s="45"/>
      <c r="J34" s="45"/>
      <c r="K34" s="45"/>
      <c r="L34" s="45"/>
      <c r="M34" s="45"/>
      <c r="N34" s="45"/>
      <c r="O34" s="45"/>
      <c r="P34" s="45"/>
      <c r="Q34" s="45"/>
      <c r="R34" s="45"/>
    </row>
    <row r="35" spans="1:18">
      <c r="A35" s="53"/>
      <c r="B35" s="53"/>
      <c r="C35" s="45"/>
      <c r="D35" s="45"/>
      <c r="E35" s="45"/>
      <c r="F35" s="45"/>
      <c r="G35" s="45"/>
      <c r="H35" s="45"/>
      <c r="I35" s="45"/>
      <c r="J35" s="45"/>
      <c r="K35" s="45"/>
      <c r="L35" s="45"/>
      <c r="M35" s="45"/>
      <c r="N35" s="45"/>
      <c r="O35" s="45"/>
      <c r="P35" s="45"/>
      <c r="Q35" s="45"/>
      <c r="R35" s="45"/>
    </row>
    <row r="36" spans="1:18" ht="14.4" thickBot="1">
      <c r="A36" s="53"/>
      <c r="B36" s="53"/>
      <c r="C36" s="45"/>
      <c r="D36" s="45"/>
      <c r="E36" s="45"/>
      <c r="F36" s="45"/>
      <c r="G36" s="45"/>
      <c r="H36" s="45"/>
      <c r="I36" s="45"/>
      <c r="J36" s="45"/>
      <c r="K36" s="45"/>
      <c r="L36" s="45"/>
      <c r="M36" s="45"/>
      <c r="N36" s="45"/>
      <c r="O36" s="45"/>
      <c r="P36" s="45"/>
      <c r="Q36" s="45"/>
      <c r="R36" s="45"/>
    </row>
    <row r="37" spans="1:18">
      <c r="A37" s="54"/>
      <c r="B37" s="59"/>
      <c r="C37" s="60"/>
      <c r="D37" s="60"/>
      <c r="E37" s="60"/>
      <c r="F37" s="60"/>
      <c r="G37" s="60"/>
      <c r="H37" s="60"/>
      <c r="I37" s="60"/>
      <c r="J37" s="60"/>
      <c r="K37" s="60"/>
      <c r="L37" s="60"/>
      <c r="M37" s="60"/>
      <c r="N37" s="60"/>
      <c r="O37" s="60"/>
      <c r="P37" s="60"/>
      <c r="Q37" s="60"/>
      <c r="R37" s="61"/>
    </row>
    <row r="38" spans="1:18">
      <c r="A38" s="58"/>
      <c r="B38" s="62">
        <v>-80</v>
      </c>
      <c r="C38" s="62">
        <v>-70</v>
      </c>
      <c r="D38" s="62">
        <v>-60</v>
      </c>
      <c r="E38" s="62">
        <v>-50</v>
      </c>
      <c r="F38" s="62">
        <v>-40</v>
      </c>
      <c r="G38" s="62">
        <v>-30</v>
      </c>
      <c r="H38" s="62">
        <v>-20</v>
      </c>
      <c r="I38" s="62">
        <v>-10</v>
      </c>
      <c r="J38" s="62">
        <v>0</v>
      </c>
      <c r="K38" s="62">
        <v>10</v>
      </c>
      <c r="L38" s="62">
        <v>20</v>
      </c>
      <c r="M38" s="62">
        <v>30</v>
      </c>
      <c r="N38" s="62">
        <v>40</v>
      </c>
      <c r="O38" s="62">
        <v>50</v>
      </c>
      <c r="P38" s="62">
        <v>60</v>
      </c>
      <c r="Q38" s="62">
        <v>70</v>
      </c>
      <c r="R38" s="63">
        <v>80</v>
      </c>
    </row>
    <row r="39" spans="1:18">
      <c r="A39" s="29" t="s">
        <v>22</v>
      </c>
      <c r="B39" s="41">
        <f>$A$40*B27</f>
        <v>6.3550092986831581</v>
      </c>
      <c r="C39" s="41">
        <f t="shared" ref="C39:R39" si="1">$A$40*C27</f>
        <v>6.4535744842486178</v>
      </c>
      <c r="D39" s="41">
        <f t="shared" si="1"/>
        <v>6.5506567656335211</v>
      </c>
      <c r="E39" s="41">
        <f t="shared" si="1"/>
        <v>6.6463211251440182</v>
      </c>
      <c r="F39" s="41">
        <f t="shared" si="1"/>
        <v>6.7406279333553965</v>
      </c>
      <c r="G39" s="41">
        <f t="shared" si="1"/>
        <v>6.8336333947122503</v>
      </c>
      <c r="H39" s="41">
        <f t="shared" si="1"/>
        <v>6.9253899392540985</v>
      </c>
      <c r="I39" s="41">
        <f t="shared" si="1"/>
        <v>7.0159465682199498</v>
      </c>
      <c r="J39" s="41">
        <f t="shared" si="1"/>
        <v>7.1053491600000003</v>
      </c>
      <c r="K39" s="41">
        <f t="shared" si="1"/>
        <v>7.1936407418572212</v>
      </c>
      <c r="L39" s="41">
        <f t="shared" si="1"/>
        <v>7.2808617319863673</v>
      </c>
      <c r="M39" s="41">
        <f t="shared" si="1"/>
        <v>7.367050155774626</v>
      </c>
      <c r="N39" s="41">
        <f t="shared" si="1"/>
        <v>7.4522418395469661</v>
      </c>
      <c r="O39" s="41">
        <f t="shared" si="1"/>
        <v>7.5364705845965982</v>
      </c>
      <c r="P39" s="41">
        <f t="shared" si="1"/>
        <v>7.6197683238983833</v>
      </c>
      <c r="Q39" s="41">
        <f t="shared" si="1"/>
        <v>7.7021652635658615</v>
      </c>
      <c r="R39" s="42">
        <f t="shared" si="1"/>
        <v>7.7836900108287965</v>
      </c>
    </row>
    <row r="40" spans="1:18" ht="33">
      <c r="A40" s="57">
        <v>0.78300000000000003</v>
      </c>
      <c r="B40" s="41">
        <f>$A$40*B28</f>
        <v>50.437166799928761</v>
      </c>
      <c r="C40" s="41">
        <f t="shared" ref="C40:R40" si="2">$A$40*C28</f>
        <v>51.219439251687582</v>
      </c>
      <c r="D40" s="41">
        <f t="shared" si="2"/>
        <v>51.989942486126999</v>
      </c>
      <c r="E40" s="41">
        <f t="shared" si="2"/>
        <v>52.749192241818015</v>
      </c>
      <c r="F40" s="41">
        <f t="shared" si="2"/>
        <v>53.497667655868447</v>
      </c>
      <c r="G40" s="41">
        <f t="shared" si="2"/>
        <v>54.23581480047325</v>
      </c>
      <c r="H40" s="41">
        <f t="shared" si="2"/>
        <v>54.964049791884079</v>
      </c>
      <c r="I40" s="41">
        <f t="shared" si="2"/>
        <v>55.68276153333445</v>
      </c>
      <c r="J40" s="41">
        <f t="shared" si="2"/>
        <v>56.392314143256002</v>
      </c>
      <c r="K40" s="41">
        <f t="shared" si="2"/>
        <v>57.093049111824023</v>
      </c>
      <c r="L40" s="41">
        <f t="shared" si="2"/>
        <v>57.785287222083014</v>
      </c>
      <c r="M40" s="41">
        <f t="shared" si="2"/>
        <v>58.469330266320902</v>
      </c>
      <c r="N40" s="41">
        <f t="shared" si="2"/>
        <v>59.145462583748454</v>
      </c>
      <c r="O40" s="41">
        <f t="shared" si="2"/>
        <v>59.813952441709361</v>
      </c>
      <c r="P40" s="41">
        <f t="shared" si="2"/>
        <v>60.475053279451906</v>
      </c>
      <c r="Q40" s="41">
        <f t="shared" si="2"/>
        <v>61.129004830816818</v>
      </c>
      <c r="R40" s="42">
        <f t="shared" si="2"/>
        <v>61.776034139943825</v>
      </c>
    </row>
    <row r="41" spans="1:18">
      <c r="A41" s="58"/>
      <c r="B41" s="55"/>
      <c r="C41" s="55"/>
      <c r="D41" s="55"/>
      <c r="E41" s="55"/>
      <c r="F41" s="55"/>
      <c r="G41" s="55"/>
      <c r="H41" s="55"/>
      <c r="I41" s="55"/>
      <c r="J41" s="55"/>
      <c r="K41" s="55"/>
      <c r="L41" s="55"/>
      <c r="M41" s="55"/>
      <c r="N41" s="55"/>
      <c r="O41" s="55"/>
      <c r="P41" s="55"/>
      <c r="Q41" s="55"/>
      <c r="R41" s="56"/>
    </row>
    <row r="42" spans="1:18">
      <c r="A42" s="47" t="s">
        <v>18</v>
      </c>
      <c r="B42" s="44">
        <f>J39</f>
        <v>7.1053491600000003</v>
      </c>
      <c r="C42" s="55"/>
      <c r="D42" s="55"/>
      <c r="E42" s="55"/>
      <c r="F42" s="55"/>
      <c r="G42" s="55"/>
      <c r="H42" s="55"/>
      <c r="I42" s="55"/>
      <c r="J42" s="55"/>
      <c r="K42" s="55"/>
      <c r="L42" s="55"/>
      <c r="M42" s="55"/>
      <c r="N42" s="55"/>
      <c r="O42" s="55"/>
      <c r="P42" s="55"/>
      <c r="Q42" s="55"/>
      <c r="R42" s="56"/>
    </row>
    <row r="43" spans="1:18">
      <c r="A43" s="47" t="s">
        <v>7</v>
      </c>
      <c r="B43" s="44">
        <f>J40</f>
        <v>56.392314143256002</v>
      </c>
      <c r="C43" s="45"/>
      <c r="D43" s="45"/>
      <c r="E43" s="45"/>
      <c r="F43" s="45"/>
      <c r="G43" s="45"/>
      <c r="H43" s="45"/>
      <c r="I43" s="45"/>
      <c r="J43" s="45"/>
      <c r="K43" s="45"/>
      <c r="L43" s="45"/>
      <c r="M43" s="45"/>
      <c r="N43" s="45"/>
      <c r="O43" s="45"/>
      <c r="P43" s="45"/>
      <c r="Q43" s="45"/>
      <c r="R43" s="46"/>
    </row>
    <row r="44" spans="1:18" ht="15.6" thickBot="1">
      <c r="A44" s="48" t="s">
        <v>37</v>
      </c>
      <c r="B44" s="49"/>
      <c r="C44" s="50"/>
      <c r="D44" s="50"/>
      <c r="E44" s="50"/>
      <c r="F44" s="50"/>
      <c r="G44" s="50"/>
      <c r="H44" s="50"/>
      <c r="I44" s="50"/>
      <c r="J44" s="50"/>
      <c r="K44" s="50"/>
      <c r="L44" s="50"/>
      <c r="M44" s="50"/>
      <c r="N44" s="50"/>
      <c r="O44" s="50"/>
      <c r="P44" s="50"/>
      <c r="Q44" s="50"/>
      <c r="R44" s="51"/>
    </row>
    <row r="45" spans="1:18">
      <c r="A45" s="53"/>
      <c r="B45" s="53"/>
      <c r="C45" s="45"/>
      <c r="D45" s="45"/>
      <c r="E45" s="45"/>
      <c r="F45" s="45"/>
      <c r="G45" s="45"/>
      <c r="H45" s="45"/>
      <c r="I45" s="45"/>
      <c r="J45" s="45"/>
      <c r="K45" s="45"/>
      <c r="L45" s="45"/>
      <c r="M45" s="45"/>
      <c r="N45" s="45"/>
      <c r="O45" s="45"/>
      <c r="P45" s="45"/>
      <c r="Q45" s="45"/>
      <c r="R45" s="45"/>
    </row>
    <row r="46" spans="1:18">
      <c r="A46" s="53"/>
      <c r="B46" s="53"/>
      <c r="C46" s="45"/>
      <c r="D46" s="45"/>
      <c r="E46" s="45"/>
      <c r="F46" s="45"/>
      <c r="G46" s="45"/>
      <c r="H46" s="45"/>
      <c r="I46" s="45"/>
      <c r="J46" s="45"/>
      <c r="K46" s="45"/>
      <c r="L46" s="45"/>
      <c r="M46" s="45"/>
      <c r="N46" s="45"/>
      <c r="O46" s="45"/>
      <c r="P46" s="45"/>
      <c r="Q46" s="45"/>
      <c r="R46" s="45"/>
    </row>
    <row r="47" spans="1:18">
      <c r="A47" s="53"/>
      <c r="B47" s="53"/>
      <c r="C47" s="45"/>
      <c r="D47" s="45"/>
      <c r="E47" s="45"/>
      <c r="F47" s="45"/>
      <c r="G47" s="45"/>
      <c r="H47" s="45"/>
      <c r="I47" s="45"/>
      <c r="J47" s="45"/>
      <c r="K47" s="45"/>
      <c r="L47" s="45"/>
      <c r="M47" s="45"/>
      <c r="N47" s="45"/>
      <c r="O47" s="45"/>
      <c r="P47" s="45"/>
      <c r="Q47" s="45"/>
      <c r="R47" s="45"/>
    </row>
    <row r="48" spans="1:18" ht="14.4" thickBot="1">
      <c r="A48" s="53"/>
      <c r="B48" s="53"/>
      <c r="C48" s="45"/>
      <c r="D48" s="45"/>
      <c r="E48" s="45"/>
      <c r="F48" s="45"/>
      <c r="G48" s="45"/>
      <c r="H48" s="45"/>
      <c r="I48" s="45"/>
      <c r="J48" s="45"/>
      <c r="K48" s="45"/>
      <c r="L48" s="45"/>
      <c r="M48" s="45"/>
      <c r="N48" s="45"/>
      <c r="O48" s="45"/>
      <c r="P48" s="45"/>
      <c r="Q48" s="45"/>
      <c r="R48" s="45"/>
    </row>
    <row r="49" spans="1:34" ht="15.6">
      <c r="A49" s="88" t="s">
        <v>33</v>
      </c>
      <c r="B49" s="84"/>
      <c r="C49" s="60"/>
      <c r="D49" s="60"/>
      <c r="E49" s="60"/>
      <c r="F49" s="60"/>
      <c r="G49" s="60"/>
      <c r="H49" s="60"/>
      <c r="I49" s="60"/>
      <c r="J49" s="60"/>
      <c r="K49" s="60"/>
      <c r="L49" s="60"/>
      <c r="M49" s="60"/>
      <c r="N49" s="60"/>
      <c r="O49" s="60"/>
      <c r="P49" s="60"/>
      <c r="Q49" s="60"/>
      <c r="R49" s="61"/>
    </row>
    <row r="50" spans="1:34">
      <c r="A50" s="58"/>
      <c r="B50" s="62">
        <v>-80</v>
      </c>
      <c r="C50" s="62">
        <v>-70</v>
      </c>
      <c r="D50" s="62">
        <v>-60</v>
      </c>
      <c r="E50" s="62">
        <v>-50</v>
      </c>
      <c r="F50" s="62">
        <v>-40</v>
      </c>
      <c r="G50" s="62">
        <v>-30</v>
      </c>
      <c r="H50" s="62">
        <v>-20</v>
      </c>
      <c r="I50" s="62">
        <v>-10</v>
      </c>
      <c r="J50" s="62">
        <v>0</v>
      </c>
      <c r="K50" s="62">
        <v>10</v>
      </c>
      <c r="L50" s="62">
        <v>20</v>
      </c>
      <c r="M50" s="62">
        <v>30</v>
      </c>
      <c r="N50" s="62">
        <v>40</v>
      </c>
      <c r="O50" s="62">
        <v>50</v>
      </c>
      <c r="P50" s="62">
        <v>60</v>
      </c>
      <c r="Q50" s="62">
        <v>70</v>
      </c>
      <c r="R50" s="63">
        <v>80</v>
      </c>
    </row>
    <row r="51" spans="1:34">
      <c r="A51" s="58"/>
      <c r="B51" s="41">
        <v>9.0745199999999997</v>
      </c>
      <c r="C51" s="41">
        <v>9.0745199999999997</v>
      </c>
      <c r="D51" s="41">
        <v>9.0745199999999997</v>
      </c>
      <c r="E51" s="41">
        <v>9.0745199999999997</v>
      </c>
      <c r="F51" s="41">
        <v>9.0745199999999997</v>
      </c>
      <c r="G51" s="41">
        <v>9.0745199999999997</v>
      </c>
      <c r="H51" s="41">
        <v>9.0745199999999997</v>
      </c>
      <c r="I51" s="41">
        <v>9.0745199999999997</v>
      </c>
      <c r="J51" s="41">
        <v>9.0745199999999997</v>
      </c>
      <c r="K51" s="41">
        <v>9.187280640941534</v>
      </c>
      <c r="L51" s="41">
        <v>9.2986739872111972</v>
      </c>
      <c r="M51" s="41">
        <v>9.4087486025218716</v>
      </c>
      <c r="N51" s="41">
        <v>9.5175502420778617</v>
      </c>
      <c r="O51" s="41">
        <v>9.6251220748360122</v>
      </c>
      <c r="P51" s="41">
        <v>9.7315048836505529</v>
      </c>
      <c r="Q51" s="41">
        <v>9.8367372459334117</v>
      </c>
      <c r="R51" s="42">
        <v>9.9408556970993569</v>
      </c>
    </row>
    <row r="52" spans="1:34" ht="14.4" thickBot="1">
      <c r="A52" s="73"/>
      <c r="B52" s="85">
        <v>72.020835431999998</v>
      </c>
      <c r="C52" s="85">
        <v>72.020835431999998</v>
      </c>
      <c r="D52" s="85">
        <v>72.020835431999998</v>
      </c>
      <c r="E52" s="85">
        <v>72.020835431999998</v>
      </c>
      <c r="F52" s="85">
        <v>72.020835431999998</v>
      </c>
      <c r="G52" s="85">
        <v>72.020835431999998</v>
      </c>
      <c r="H52" s="85">
        <v>72.020835431999998</v>
      </c>
      <c r="I52" s="85">
        <v>72.020835431999998</v>
      </c>
      <c r="J52" s="85">
        <v>72.020835431999998</v>
      </c>
      <c r="K52" s="85">
        <v>72.915771534896578</v>
      </c>
      <c r="L52" s="85">
        <v>73.799855966900395</v>
      </c>
      <c r="M52" s="85">
        <v>74.673474158775093</v>
      </c>
      <c r="N52" s="85">
        <v>75.536989251275159</v>
      </c>
      <c r="O52" s="85">
        <v>76.390743859143498</v>
      </c>
      <c r="P52" s="85">
        <v>77.235061659580978</v>
      </c>
      <c r="Q52" s="85">
        <v>78.070248826075115</v>
      </c>
      <c r="R52" s="86">
        <v>78.896595325598753</v>
      </c>
    </row>
    <row r="53" spans="1:34">
      <c r="A53" s="53"/>
      <c r="B53" s="53"/>
      <c r="C53" s="45"/>
      <c r="D53" s="45"/>
      <c r="E53" s="45"/>
      <c r="F53" s="45"/>
      <c r="G53" s="45"/>
      <c r="H53" s="45"/>
      <c r="I53" s="45"/>
      <c r="J53" s="45"/>
      <c r="K53" s="45"/>
      <c r="L53" s="45"/>
      <c r="M53" s="45"/>
      <c r="N53" s="45"/>
      <c r="O53" s="45"/>
      <c r="P53" s="45"/>
      <c r="Q53" s="45"/>
      <c r="R53" s="45"/>
    </row>
    <row r="54" spans="1:34" ht="14.4" thickBot="1">
      <c r="A54" s="53"/>
      <c r="B54" s="53"/>
      <c r="C54" s="45"/>
      <c r="D54" s="45"/>
      <c r="E54" s="45"/>
      <c r="F54" s="45"/>
      <c r="G54" s="45"/>
      <c r="H54" s="45"/>
      <c r="I54" s="45"/>
      <c r="J54" s="45"/>
      <c r="K54" s="45"/>
      <c r="L54" s="45"/>
      <c r="M54" s="45"/>
      <c r="N54" s="45"/>
      <c r="O54" s="45"/>
      <c r="P54" s="45"/>
      <c r="Q54" s="45"/>
      <c r="R54" s="45"/>
    </row>
    <row r="55" spans="1:34" ht="15.6">
      <c r="A55" s="88" t="s">
        <v>33</v>
      </c>
      <c r="B55" s="59"/>
      <c r="C55" s="60"/>
      <c r="D55" s="60"/>
      <c r="E55" s="60"/>
      <c r="F55" s="60"/>
      <c r="G55" s="60"/>
      <c r="H55" s="60"/>
      <c r="I55" s="60"/>
      <c r="J55" s="60"/>
      <c r="K55" s="60"/>
      <c r="L55" s="60"/>
      <c r="M55" s="60"/>
      <c r="N55" s="60"/>
      <c r="O55" s="60"/>
      <c r="P55" s="60"/>
      <c r="Q55" s="60"/>
      <c r="R55" s="61"/>
    </row>
    <row r="56" spans="1:34">
      <c r="A56" s="29" t="s">
        <v>22</v>
      </c>
      <c r="B56" s="62">
        <v>-80</v>
      </c>
      <c r="C56" s="62">
        <v>-70</v>
      </c>
      <c r="D56" s="62">
        <v>-60</v>
      </c>
      <c r="E56" s="62">
        <v>-50</v>
      </c>
      <c r="F56" s="62">
        <v>-40</v>
      </c>
      <c r="G56" s="62">
        <v>-30</v>
      </c>
      <c r="H56" s="62">
        <v>-20</v>
      </c>
      <c r="I56" s="62">
        <v>-10</v>
      </c>
      <c r="J56" s="62">
        <v>0</v>
      </c>
      <c r="K56" s="62">
        <v>10</v>
      </c>
      <c r="L56" s="62">
        <v>20</v>
      </c>
      <c r="M56" s="62">
        <v>30</v>
      </c>
      <c r="N56" s="62">
        <v>40</v>
      </c>
      <c r="O56" s="62">
        <v>50</v>
      </c>
      <c r="P56" s="62">
        <v>60</v>
      </c>
      <c r="Q56" s="62">
        <v>70</v>
      </c>
      <c r="R56" s="63">
        <v>80</v>
      </c>
    </row>
    <row r="57" spans="1:34" ht="33">
      <c r="A57" s="57">
        <v>0.78300000000000003</v>
      </c>
      <c r="B57" s="41">
        <f>$A$57*B51</f>
        <v>7.1053491600000003</v>
      </c>
      <c r="C57" s="41">
        <f t="shared" ref="C57:R57" si="3">$A$57*C51</f>
        <v>7.1053491600000003</v>
      </c>
      <c r="D57" s="41">
        <f t="shared" si="3"/>
        <v>7.1053491600000003</v>
      </c>
      <c r="E57" s="41">
        <f t="shared" si="3"/>
        <v>7.1053491600000003</v>
      </c>
      <c r="F57" s="41">
        <f t="shared" si="3"/>
        <v>7.1053491600000003</v>
      </c>
      <c r="G57" s="41">
        <f t="shared" si="3"/>
        <v>7.1053491600000003</v>
      </c>
      <c r="H57" s="41">
        <f t="shared" si="3"/>
        <v>7.1053491600000003</v>
      </c>
      <c r="I57" s="41">
        <f t="shared" si="3"/>
        <v>7.1053491600000003</v>
      </c>
      <c r="J57" s="41">
        <f t="shared" si="3"/>
        <v>7.1053491600000003</v>
      </c>
      <c r="K57" s="41">
        <f t="shared" si="3"/>
        <v>7.1936407418572212</v>
      </c>
      <c r="L57" s="41">
        <f t="shared" si="3"/>
        <v>7.2808617319863673</v>
      </c>
      <c r="M57" s="41">
        <f t="shared" si="3"/>
        <v>7.367050155774626</v>
      </c>
      <c r="N57" s="41">
        <f t="shared" si="3"/>
        <v>7.4522418395469661</v>
      </c>
      <c r="O57" s="41">
        <f t="shared" si="3"/>
        <v>7.5364705845965982</v>
      </c>
      <c r="P57" s="41">
        <f t="shared" si="3"/>
        <v>7.6197683238983833</v>
      </c>
      <c r="Q57" s="41">
        <f t="shared" si="3"/>
        <v>7.7021652635658615</v>
      </c>
      <c r="R57" s="42">
        <f t="shared" si="3"/>
        <v>7.7836900108287965</v>
      </c>
    </row>
    <row r="58" spans="1:34" ht="14.4" thickBot="1">
      <c r="A58" s="73"/>
      <c r="B58" s="89">
        <f>$A$57*B52</f>
        <v>56.392314143256002</v>
      </c>
      <c r="C58" s="89">
        <f t="shared" ref="C58:R58" si="4">$A$57*C52</f>
        <v>56.392314143256002</v>
      </c>
      <c r="D58" s="89">
        <f t="shared" si="4"/>
        <v>56.392314143256002</v>
      </c>
      <c r="E58" s="89">
        <f t="shared" si="4"/>
        <v>56.392314143256002</v>
      </c>
      <c r="F58" s="89">
        <f t="shared" si="4"/>
        <v>56.392314143256002</v>
      </c>
      <c r="G58" s="89">
        <f t="shared" si="4"/>
        <v>56.392314143256002</v>
      </c>
      <c r="H58" s="89">
        <f t="shared" si="4"/>
        <v>56.392314143256002</v>
      </c>
      <c r="I58" s="89">
        <f t="shared" si="4"/>
        <v>56.392314143256002</v>
      </c>
      <c r="J58" s="89">
        <f t="shared" si="4"/>
        <v>56.392314143256002</v>
      </c>
      <c r="K58" s="89">
        <f t="shared" si="4"/>
        <v>57.093049111824023</v>
      </c>
      <c r="L58" s="89">
        <f t="shared" si="4"/>
        <v>57.785287222083014</v>
      </c>
      <c r="M58" s="89">
        <f t="shared" si="4"/>
        <v>58.469330266320902</v>
      </c>
      <c r="N58" s="89">
        <f t="shared" si="4"/>
        <v>59.145462583748454</v>
      </c>
      <c r="O58" s="89">
        <f t="shared" si="4"/>
        <v>59.813952441709361</v>
      </c>
      <c r="P58" s="89">
        <f t="shared" si="4"/>
        <v>60.475053279451906</v>
      </c>
      <c r="Q58" s="89">
        <f t="shared" si="4"/>
        <v>61.129004830816818</v>
      </c>
      <c r="R58" s="90">
        <f t="shared" si="4"/>
        <v>61.776034139943825</v>
      </c>
    </row>
    <row r="59" spans="1:34">
      <c r="A59" s="53"/>
      <c r="B59" s="53"/>
      <c r="C59" s="45"/>
      <c r="D59" s="45"/>
      <c r="E59" s="45"/>
      <c r="F59" s="45"/>
      <c r="G59" s="45"/>
      <c r="H59" s="45"/>
      <c r="I59" s="45"/>
      <c r="J59" s="45"/>
      <c r="K59" s="45"/>
      <c r="L59" s="45"/>
      <c r="M59" s="45"/>
      <c r="N59" s="45"/>
      <c r="O59" s="45"/>
      <c r="P59" s="45"/>
      <c r="Q59" s="45"/>
      <c r="R59" s="45"/>
    </row>
    <row r="60" spans="1:34">
      <c r="A60" s="53"/>
      <c r="B60" s="53"/>
      <c r="C60" s="45"/>
      <c r="D60" s="45"/>
      <c r="E60" s="45"/>
      <c r="F60" s="45"/>
      <c r="G60" s="45"/>
      <c r="H60" s="45"/>
      <c r="I60" s="45"/>
      <c r="J60" s="45"/>
      <c r="K60" s="45"/>
      <c r="L60" s="45"/>
      <c r="M60" s="45"/>
      <c r="N60" s="45"/>
      <c r="O60" s="45"/>
      <c r="P60" s="45"/>
      <c r="Q60" s="45"/>
      <c r="R60" s="45"/>
    </row>
    <row r="61" spans="1:34">
      <c r="A61" s="53"/>
      <c r="B61" s="53"/>
      <c r="C61" s="45"/>
      <c r="D61" s="45"/>
      <c r="E61" s="45"/>
      <c r="F61" s="45"/>
      <c r="G61" s="45"/>
      <c r="H61" s="45"/>
      <c r="I61" s="45"/>
      <c r="J61" s="45"/>
      <c r="K61" s="45"/>
      <c r="L61" s="45"/>
      <c r="M61" s="45"/>
      <c r="N61" s="45"/>
      <c r="O61" s="45"/>
      <c r="P61" s="45"/>
      <c r="Q61" s="45"/>
      <c r="R61" s="45"/>
    </row>
    <row r="62" spans="1:34" ht="14.4">
      <c r="A62" s="53"/>
      <c r="B62" s="20"/>
      <c r="C62" s="20"/>
      <c r="D62" s="20"/>
      <c r="E62" s="20"/>
      <c r="F62" s="20"/>
      <c r="G62" s="20"/>
      <c r="H62" s="20"/>
      <c r="I62" s="20"/>
      <c r="J62" s="20"/>
      <c r="K62" s="20"/>
      <c r="L62" s="20"/>
      <c r="M62" s="20"/>
      <c r="N62" s="20"/>
      <c r="O62" s="20"/>
      <c r="P62" s="20"/>
      <c r="Q62" s="20"/>
      <c r="R62" s="20"/>
    </row>
    <row r="63" spans="1:34" ht="15" thickBot="1">
      <c r="A63" s="53"/>
      <c r="B63" s="19"/>
      <c r="C63" s="19"/>
      <c r="D63" s="19"/>
      <c r="E63" s="19"/>
      <c r="F63" s="19"/>
      <c r="G63" s="19"/>
      <c r="H63" s="19"/>
      <c r="I63" s="19"/>
      <c r="J63" s="19"/>
      <c r="K63" s="19"/>
      <c r="L63" s="19"/>
      <c r="M63" s="19"/>
      <c r="N63" s="19"/>
      <c r="O63" s="19"/>
      <c r="P63" s="19"/>
      <c r="Q63" s="19"/>
      <c r="R63" s="19"/>
    </row>
    <row r="64" spans="1:34">
      <c r="A64" s="36" t="s">
        <v>11</v>
      </c>
      <c r="B64" s="65">
        <v>128</v>
      </c>
      <c r="C64" s="65">
        <v>144</v>
      </c>
      <c r="D64" s="65">
        <v>160</v>
      </c>
      <c r="E64" s="65">
        <v>176</v>
      </c>
      <c r="F64" s="65">
        <v>192</v>
      </c>
      <c r="G64" s="65">
        <v>208</v>
      </c>
      <c r="H64" s="65">
        <v>224</v>
      </c>
      <c r="I64" s="65">
        <v>240</v>
      </c>
      <c r="J64" s="65">
        <v>256</v>
      </c>
      <c r="K64" s="65">
        <v>272</v>
      </c>
      <c r="L64" s="65">
        <v>288</v>
      </c>
      <c r="M64" s="65">
        <v>304</v>
      </c>
      <c r="N64" s="65">
        <v>320</v>
      </c>
      <c r="O64" s="65">
        <v>336</v>
      </c>
      <c r="P64" s="65">
        <v>352</v>
      </c>
      <c r="Q64" s="65">
        <v>368</v>
      </c>
      <c r="R64" s="65">
        <v>384</v>
      </c>
      <c r="S64" s="66">
        <v>400</v>
      </c>
      <c r="T64" s="65">
        <v>416</v>
      </c>
      <c r="U64" s="65">
        <v>432</v>
      </c>
      <c r="V64" s="65">
        <v>448</v>
      </c>
      <c r="W64" s="65">
        <v>464</v>
      </c>
      <c r="X64" s="65">
        <v>480</v>
      </c>
      <c r="Y64" s="65">
        <v>496</v>
      </c>
      <c r="Z64" s="65">
        <v>512</v>
      </c>
      <c r="AA64" s="65">
        <v>528</v>
      </c>
      <c r="AB64" s="65">
        <v>544</v>
      </c>
      <c r="AC64" s="65">
        <v>560</v>
      </c>
      <c r="AD64" s="65">
        <v>576</v>
      </c>
      <c r="AE64" s="65">
        <v>592</v>
      </c>
      <c r="AF64" s="65">
        <v>608</v>
      </c>
      <c r="AG64" s="65">
        <v>624</v>
      </c>
      <c r="AH64" s="67">
        <v>640</v>
      </c>
    </row>
    <row r="65" spans="1:41">
      <c r="A65" s="64" t="s">
        <v>8</v>
      </c>
      <c r="B65" s="55">
        <v>5.1333237024103573</v>
      </c>
      <c r="C65" s="55">
        <v>5.4447119999999982</v>
      </c>
      <c r="D65" s="55">
        <v>5.7392303745502309</v>
      </c>
      <c r="E65" s="55">
        <v>6.0193555985151752</v>
      </c>
      <c r="F65" s="55">
        <v>6.2870118777199702</v>
      </c>
      <c r="G65" s="55">
        <v>6.5437294320446941</v>
      </c>
      <c r="H65" s="55">
        <v>6.7907489578855706</v>
      </c>
      <c r="I65" s="55">
        <v>7.0290929669652229</v>
      </c>
      <c r="J65" s="55">
        <v>7.2596159999999967</v>
      </c>
      <c r="K65" s="55">
        <v>7.4830408923559917</v>
      </c>
      <c r="L65" s="55">
        <v>7.6999855536155364</v>
      </c>
      <c r="M65" s="55">
        <v>7.9109831282277403</v>
      </c>
      <c r="N65" s="55">
        <v>8.1164974332725546</v>
      </c>
      <c r="O65" s="55">
        <v>8.3169349590781323</v>
      </c>
      <c r="P65" s="55">
        <v>8.5126543241665793</v>
      </c>
      <c r="Q65" s="55">
        <v>8.7039738149863464</v>
      </c>
      <c r="R65" s="55">
        <v>8.8911774642723227</v>
      </c>
      <c r="S65" s="44">
        <v>9.0745199999999997</v>
      </c>
      <c r="T65" s="55">
        <v>9.2542309112975989</v>
      </c>
      <c r="U65" s="55">
        <v>9.4305178165799575</v>
      </c>
      <c r="V65" s="55">
        <v>9.6035692749127399</v>
      </c>
      <c r="W65" s="55">
        <v>9.7735571491276403</v>
      </c>
      <c r="X65" s="55">
        <v>9.94063860506356</v>
      </c>
      <c r="Y65" s="55">
        <v>10.104957813157659</v>
      </c>
      <c r="Z65" s="55">
        <v>10.26664740482072</v>
      </c>
      <c r="AA65" s="55">
        <v>10.425829725452457</v>
      </c>
      <c r="AB65" s="55">
        <v>10.582617917762319</v>
      </c>
      <c r="AC65" s="55">
        <v>10.73711686266663</v>
      </c>
      <c r="AD65" s="55">
        <v>10.889424000000004</v>
      </c>
      <c r="AE65" s="55">
        <v>11.039630047288364</v>
      </c>
      <c r="AF65" s="55">
        <v>11.187819631644411</v>
      </c>
      <c r="AG65" s="55">
        <v>11.33407184728525</v>
      </c>
      <c r="AH65" s="56">
        <v>11.478460749100467</v>
      </c>
    </row>
    <row r="66" spans="1:41">
      <c r="A66" s="64" t="s">
        <v>13</v>
      </c>
      <c r="B66" s="55">
        <v>40.741136896550046</v>
      </c>
      <c r="C66" s="55">
        <v>43.212501259199989</v>
      </c>
      <c r="D66" s="55">
        <v>45.549975790655367</v>
      </c>
      <c r="E66" s="55">
        <v>47.773217643175542</v>
      </c>
      <c r="F66" s="55">
        <v>49.897498468712314</v>
      </c>
      <c r="G66" s="55">
        <v>51.934963010365919</v>
      </c>
      <c r="H66" s="55">
        <v>53.895458179154623</v>
      </c>
      <c r="I66" s="55">
        <v>55.78709924161619</v>
      </c>
      <c r="J66" s="55">
        <v>57.616668345599976</v>
      </c>
      <c r="K66" s="55">
        <v>59.389902346272564</v>
      </c>
      <c r="L66" s="55">
        <v>61.111705344825069</v>
      </c>
      <c r="M66" s="55">
        <v>62.786308695492288</v>
      </c>
      <c r="N66" s="55">
        <v>64.417393528910964</v>
      </c>
      <c r="O66" s="55">
        <v>66.00818599621951</v>
      </c>
      <c r="P66" s="55">
        <v>67.561532309180478</v>
      </c>
      <c r="Q66" s="55">
        <v>69.079958580020644</v>
      </c>
      <c r="R66" s="55">
        <v>70.565719062943714</v>
      </c>
      <c r="S66" s="44">
        <v>72.020835431999998</v>
      </c>
      <c r="T66" s="55">
        <v>73.447129050604531</v>
      </c>
      <c r="U66" s="55">
        <v>74.846247703068499</v>
      </c>
      <c r="V66" s="55">
        <v>76.219687907272458</v>
      </c>
      <c r="W66" s="55">
        <v>77.568813669766428</v>
      </c>
      <c r="X66" s="55">
        <v>78.894872352947459</v>
      </c>
      <c r="Y66" s="55">
        <v>80.199008179907082</v>
      </c>
      <c r="Z66" s="55">
        <v>81.482273793100134</v>
      </c>
      <c r="AA66" s="55">
        <v>82.745640199025971</v>
      </c>
      <c r="AB66" s="55">
        <v>83.990005366112428</v>
      </c>
      <c r="AC66" s="55">
        <v>85.216201692239977</v>
      </c>
      <c r="AD66" s="55">
        <v>86.425002518400035</v>
      </c>
      <c r="AE66" s="55">
        <v>87.617127833308828</v>
      </c>
      <c r="AF66" s="55">
        <v>88.793249288509031</v>
      </c>
      <c r="AG66" s="55">
        <v>89.953994623164121</v>
      </c>
      <c r="AH66" s="56">
        <v>91.099951581310776</v>
      </c>
    </row>
    <row r="67" spans="1:41">
      <c r="A67" s="4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6"/>
    </row>
    <row r="68" spans="1:41" s="45" customFormat="1">
      <c r="A68" s="47" t="s">
        <v>18</v>
      </c>
      <c r="B68" s="44">
        <v>9.0743575689995133</v>
      </c>
      <c r="D68" s="26"/>
      <c r="AH68" s="46"/>
      <c r="AI68" s="35"/>
      <c r="AJ68" s="35"/>
      <c r="AK68" s="35"/>
      <c r="AL68" s="35"/>
      <c r="AM68" s="35"/>
      <c r="AN68" s="35"/>
      <c r="AO68" s="35"/>
    </row>
    <row r="69" spans="1:41">
      <c r="A69" s="47" t="s">
        <v>7</v>
      </c>
      <c r="B69" s="44">
        <v>72.02</v>
      </c>
      <c r="C69" s="45"/>
      <c r="D69" s="26"/>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6"/>
    </row>
    <row r="70" spans="1:41" ht="15.6" thickBot="1">
      <c r="A70" s="48" t="s">
        <v>37</v>
      </c>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1"/>
      <c r="AI70" s="45"/>
      <c r="AJ70" s="45"/>
      <c r="AK70" s="45"/>
      <c r="AL70" s="45"/>
      <c r="AM70" s="45"/>
      <c r="AN70" s="45"/>
      <c r="AO70" s="45"/>
    </row>
    <row r="74" spans="1:41" ht="17.399999999999999" customHeight="1" thickBot="1"/>
    <row r="75" spans="1:41">
      <c r="A75" s="28" t="s">
        <v>22</v>
      </c>
      <c r="B75" s="65">
        <v>128</v>
      </c>
      <c r="C75" s="65">
        <v>144</v>
      </c>
      <c r="D75" s="65">
        <v>160</v>
      </c>
      <c r="E75" s="65">
        <v>176</v>
      </c>
      <c r="F75" s="65">
        <v>192</v>
      </c>
      <c r="G75" s="65">
        <v>208</v>
      </c>
      <c r="H75" s="65">
        <v>224</v>
      </c>
      <c r="I75" s="65">
        <v>240</v>
      </c>
      <c r="J75" s="65">
        <v>256</v>
      </c>
      <c r="K75" s="65">
        <v>272</v>
      </c>
      <c r="L75" s="65">
        <v>288</v>
      </c>
      <c r="M75" s="65">
        <v>304</v>
      </c>
      <c r="N75" s="65">
        <v>320</v>
      </c>
      <c r="O75" s="65">
        <v>336</v>
      </c>
      <c r="P75" s="65">
        <v>352</v>
      </c>
      <c r="Q75" s="65">
        <v>368</v>
      </c>
      <c r="R75" s="65">
        <v>384</v>
      </c>
      <c r="S75" s="66">
        <v>400</v>
      </c>
      <c r="T75" s="65">
        <v>416</v>
      </c>
      <c r="U75" s="65">
        <v>432</v>
      </c>
      <c r="V75" s="65">
        <v>448</v>
      </c>
      <c r="W75" s="65">
        <v>464</v>
      </c>
      <c r="X75" s="65">
        <v>480</v>
      </c>
      <c r="Y75" s="65">
        <v>496</v>
      </c>
      <c r="Z75" s="65">
        <v>512</v>
      </c>
      <c r="AA75" s="65">
        <v>528</v>
      </c>
      <c r="AB75" s="65">
        <v>544</v>
      </c>
      <c r="AC75" s="65">
        <v>560</v>
      </c>
      <c r="AD75" s="65">
        <v>576</v>
      </c>
      <c r="AE75" s="65">
        <v>592</v>
      </c>
      <c r="AF75" s="65">
        <v>608</v>
      </c>
      <c r="AG75" s="65">
        <v>624</v>
      </c>
      <c r="AH75" s="67">
        <v>640</v>
      </c>
    </row>
    <row r="76" spans="1:41">
      <c r="A76" s="91">
        <v>0.69699999999999995</v>
      </c>
      <c r="B76" s="55">
        <f>$A$76*B65</f>
        <v>3.5779266205800186</v>
      </c>
      <c r="C76" s="55">
        <f t="shared" ref="C76:AH76" si="5">$A$76*C65</f>
        <v>3.7949642639999985</v>
      </c>
      <c r="D76" s="55">
        <f t="shared" si="5"/>
        <v>4.0002435710615103</v>
      </c>
      <c r="E76" s="55">
        <f t="shared" si="5"/>
        <v>4.1954908521650767</v>
      </c>
      <c r="F76" s="55">
        <f t="shared" si="5"/>
        <v>4.3820472787708189</v>
      </c>
      <c r="G76" s="55">
        <f t="shared" si="5"/>
        <v>4.5609794141351516</v>
      </c>
      <c r="H76" s="55">
        <f t="shared" si="5"/>
        <v>4.7331520236462428</v>
      </c>
      <c r="I76" s="55">
        <f t="shared" si="5"/>
        <v>4.8992777979747597</v>
      </c>
      <c r="J76" s="55">
        <f t="shared" si="5"/>
        <v>5.0599523519999972</v>
      </c>
      <c r="K76" s="55">
        <f t="shared" si="5"/>
        <v>5.2156795019721258</v>
      </c>
      <c r="L76" s="55">
        <f t="shared" si="5"/>
        <v>5.3668899308700286</v>
      </c>
      <c r="M76" s="55">
        <f t="shared" si="5"/>
        <v>5.5139552403747345</v>
      </c>
      <c r="N76" s="55">
        <f t="shared" si="5"/>
        <v>5.6571987109909703</v>
      </c>
      <c r="O76" s="55">
        <f t="shared" si="5"/>
        <v>5.7969036664774576</v>
      </c>
      <c r="P76" s="55">
        <f t="shared" si="5"/>
        <v>5.9333200639441053</v>
      </c>
      <c r="Q76" s="55">
        <f t="shared" si="5"/>
        <v>6.0666697490454826</v>
      </c>
      <c r="R76" s="55">
        <f t="shared" si="5"/>
        <v>6.1971506925978082</v>
      </c>
      <c r="S76" s="55">
        <f t="shared" si="5"/>
        <v>6.3249404399999998</v>
      </c>
      <c r="T76" s="55">
        <f t="shared" si="5"/>
        <v>6.4501989451744262</v>
      </c>
      <c r="U76" s="55">
        <f t="shared" si="5"/>
        <v>6.5730709181562297</v>
      </c>
      <c r="V76" s="55">
        <f t="shared" si="5"/>
        <v>6.6936877846141796</v>
      </c>
      <c r="W76" s="55">
        <f t="shared" si="5"/>
        <v>6.8121693329419646</v>
      </c>
      <c r="X76" s="55">
        <f t="shared" si="5"/>
        <v>6.9286251077293013</v>
      </c>
      <c r="Y76" s="55">
        <f t="shared" si="5"/>
        <v>7.0431555957708882</v>
      </c>
      <c r="Z76" s="55">
        <f t="shared" si="5"/>
        <v>7.1558532411600417</v>
      </c>
      <c r="AA76" s="55">
        <f t="shared" si="5"/>
        <v>7.2668033186403624</v>
      </c>
      <c r="AB76" s="55">
        <f t="shared" si="5"/>
        <v>7.3760846886803355</v>
      </c>
      <c r="AC76" s="55">
        <f t="shared" si="5"/>
        <v>7.4837704532786402</v>
      </c>
      <c r="AD76" s="55">
        <f t="shared" si="5"/>
        <v>7.5899285280000024</v>
      </c>
      <c r="AE76" s="55">
        <f t="shared" si="5"/>
        <v>7.6946221429599895</v>
      </c>
      <c r="AF76" s="55">
        <f t="shared" si="5"/>
        <v>7.7979102832561535</v>
      </c>
      <c r="AG76" s="55">
        <f t="shared" si="5"/>
        <v>7.8998480775578184</v>
      </c>
      <c r="AH76" s="55">
        <f t="shared" si="5"/>
        <v>8.0004871421230241</v>
      </c>
    </row>
    <row r="77" spans="1:41">
      <c r="A77" s="91"/>
      <c r="B77" s="55">
        <f>$A$76*B66</f>
        <v>28.396572416895381</v>
      </c>
      <c r="C77" s="55">
        <f t="shared" ref="C77:AH77" si="6">$A$76*C66</f>
        <v>30.119113377662391</v>
      </c>
      <c r="D77" s="55">
        <f t="shared" si="6"/>
        <v>31.748333126086788</v>
      </c>
      <c r="E77" s="55">
        <f t="shared" si="6"/>
        <v>33.297932697293348</v>
      </c>
      <c r="F77" s="55">
        <f t="shared" si="6"/>
        <v>34.778556432692483</v>
      </c>
      <c r="G77" s="55">
        <f t="shared" si="6"/>
        <v>36.198669218225042</v>
      </c>
      <c r="H77" s="55">
        <f t="shared" si="6"/>
        <v>37.565134350870771</v>
      </c>
      <c r="I77" s="55">
        <f t="shared" si="6"/>
        <v>38.883608171406479</v>
      </c>
      <c r="J77" s="55">
        <f t="shared" si="6"/>
        <v>40.158817836883181</v>
      </c>
      <c r="K77" s="55">
        <f t="shared" si="6"/>
        <v>41.394761935351973</v>
      </c>
      <c r="L77" s="55">
        <f t="shared" si="6"/>
        <v>42.594858625343072</v>
      </c>
      <c r="M77" s="55">
        <f t="shared" si="6"/>
        <v>43.762057160758118</v>
      </c>
      <c r="N77" s="55">
        <f t="shared" si="6"/>
        <v>44.898923289650938</v>
      </c>
      <c r="O77" s="55">
        <f t="shared" si="6"/>
        <v>46.007705639364993</v>
      </c>
      <c r="P77" s="55">
        <f t="shared" si="6"/>
        <v>47.090388019498789</v>
      </c>
      <c r="Q77" s="55">
        <f t="shared" si="6"/>
        <v>48.148731130274385</v>
      </c>
      <c r="R77" s="55">
        <f t="shared" si="6"/>
        <v>49.184306186871765</v>
      </c>
      <c r="S77" s="55">
        <f t="shared" si="6"/>
        <v>50.198522296103995</v>
      </c>
      <c r="T77" s="55">
        <f t="shared" si="6"/>
        <v>51.192648948271355</v>
      </c>
      <c r="U77" s="55">
        <f t="shared" si="6"/>
        <v>52.167834649038738</v>
      </c>
      <c r="V77" s="55">
        <f t="shared" si="6"/>
        <v>53.125122471368897</v>
      </c>
      <c r="W77" s="55">
        <f t="shared" si="6"/>
        <v>54.065463127827194</v>
      </c>
      <c r="X77" s="55">
        <f t="shared" si="6"/>
        <v>54.989726030004377</v>
      </c>
      <c r="Y77" s="55">
        <f t="shared" si="6"/>
        <v>55.898708701395229</v>
      </c>
      <c r="Z77" s="55">
        <f t="shared" si="6"/>
        <v>56.793144833790791</v>
      </c>
      <c r="AA77" s="55">
        <f t="shared" si="6"/>
        <v>57.673711218721095</v>
      </c>
      <c r="AB77" s="55">
        <f t="shared" si="6"/>
        <v>58.54103374018036</v>
      </c>
      <c r="AC77" s="55">
        <f t="shared" si="6"/>
        <v>59.395692579491261</v>
      </c>
      <c r="AD77" s="55">
        <f t="shared" si="6"/>
        <v>60.238226755324817</v>
      </c>
      <c r="AE77" s="55">
        <f t="shared" si="6"/>
        <v>61.06913809981625</v>
      </c>
      <c r="AF77" s="55">
        <f t="shared" si="6"/>
        <v>61.888894754090792</v>
      </c>
      <c r="AG77" s="55">
        <f t="shared" si="6"/>
        <v>62.697934252345391</v>
      </c>
      <c r="AH77" s="55">
        <f t="shared" si="6"/>
        <v>63.496666252173604</v>
      </c>
    </row>
    <row r="78" spans="1:41">
      <c r="A78" s="43"/>
      <c r="B78" s="45"/>
      <c r="C78" s="45"/>
      <c r="D78" s="45"/>
      <c r="E78" s="45"/>
      <c r="F78" s="45"/>
      <c r="G78" s="45"/>
      <c r="H78" s="45"/>
      <c r="I78" s="45"/>
      <c r="J78" s="53"/>
      <c r="K78" s="53"/>
      <c r="L78" s="53"/>
      <c r="M78" s="53"/>
      <c r="N78" s="53"/>
      <c r="O78" s="53"/>
      <c r="P78" s="53"/>
      <c r="Q78" s="45"/>
      <c r="R78" s="45"/>
      <c r="S78" s="45"/>
      <c r="T78" s="45"/>
      <c r="U78" s="45"/>
      <c r="V78" s="45"/>
      <c r="W78" s="45"/>
      <c r="X78" s="45"/>
      <c r="Y78" s="45"/>
      <c r="Z78" s="45"/>
      <c r="AA78" s="45"/>
      <c r="AB78" s="45"/>
      <c r="AC78" s="45"/>
      <c r="AD78" s="45"/>
      <c r="AE78" s="45"/>
      <c r="AF78" s="45"/>
      <c r="AG78" s="45"/>
      <c r="AH78" s="46"/>
    </row>
    <row r="79" spans="1:41">
      <c r="A79" s="47" t="s">
        <v>18</v>
      </c>
      <c r="B79" s="44">
        <v>6.3250000000000002</v>
      </c>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6"/>
    </row>
    <row r="80" spans="1:41">
      <c r="A80" s="47" t="s">
        <v>7</v>
      </c>
      <c r="B80" s="44">
        <v>50.198999999999998</v>
      </c>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6"/>
    </row>
    <row r="81" spans="1:34" ht="15.6" thickBot="1">
      <c r="A81" s="48" t="s">
        <v>37</v>
      </c>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1"/>
    </row>
    <row r="82" spans="1:34">
      <c r="B82" s="68"/>
    </row>
    <row r="83" spans="1:34">
      <c r="B83" s="68"/>
    </row>
    <row r="85" spans="1:34" ht="14.4" thickBot="1"/>
    <row r="86" spans="1:34">
      <c r="A86" s="36" t="s">
        <v>11</v>
      </c>
      <c r="B86" s="65">
        <v>128</v>
      </c>
      <c r="C86" s="65">
        <v>148</v>
      </c>
      <c r="D86" s="65">
        <v>168</v>
      </c>
      <c r="E86" s="65">
        <v>188</v>
      </c>
      <c r="F86" s="65">
        <v>208</v>
      </c>
      <c r="G86" s="65">
        <v>228</v>
      </c>
      <c r="H86" s="65">
        <v>248</v>
      </c>
      <c r="I86" s="65">
        <v>268</v>
      </c>
      <c r="J86" s="65">
        <v>288</v>
      </c>
      <c r="K86" s="65">
        <v>308</v>
      </c>
      <c r="L86" s="65">
        <v>328</v>
      </c>
      <c r="M86" s="65">
        <v>348</v>
      </c>
      <c r="N86" s="65">
        <v>368</v>
      </c>
      <c r="O86" s="65">
        <v>388</v>
      </c>
      <c r="P86" s="65">
        <v>408</v>
      </c>
      <c r="Q86" s="65">
        <v>428</v>
      </c>
      <c r="R86" s="65">
        <v>448</v>
      </c>
      <c r="S86" s="65">
        <v>468</v>
      </c>
      <c r="T86" s="65">
        <v>488</v>
      </c>
      <c r="U86" s="65">
        <v>508</v>
      </c>
      <c r="V86" s="65">
        <v>528</v>
      </c>
      <c r="W86" s="65">
        <v>548</v>
      </c>
      <c r="X86" s="65">
        <v>568</v>
      </c>
      <c r="Y86" s="65">
        <v>588</v>
      </c>
      <c r="Z86" s="65">
        <v>608</v>
      </c>
      <c r="AA86" s="65">
        <v>628</v>
      </c>
      <c r="AB86" s="65">
        <v>648</v>
      </c>
      <c r="AC86" s="65">
        <v>668</v>
      </c>
      <c r="AD86" s="65">
        <v>688</v>
      </c>
      <c r="AE86" s="65">
        <v>708</v>
      </c>
      <c r="AF86" s="65">
        <v>728</v>
      </c>
      <c r="AG86" s="65">
        <v>748</v>
      </c>
      <c r="AH86" s="67">
        <v>768</v>
      </c>
    </row>
    <row r="87" spans="1:34">
      <c r="A87" s="64" t="s">
        <v>8</v>
      </c>
      <c r="B87" s="55">
        <v>5.1333237024103591</v>
      </c>
      <c r="C87" s="55">
        <v>5.5198150236441794</v>
      </c>
      <c r="D87" s="55">
        <v>5.8809611082516087</v>
      </c>
      <c r="E87" s="55">
        <v>6.2211774784431286</v>
      </c>
      <c r="F87" s="55">
        <v>6.5437294320446968</v>
      </c>
      <c r="G87" s="55">
        <v>6.8511123579553113</v>
      </c>
      <c r="H87" s="55">
        <v>7.1452841932877655</v>
      </c>
      <c r="I87" s="55">
        <v>7.4278147435411981</v>
      </c>
      <c r="J87" s="55">
        <v>7.6999855536155382</v>
      </c>
      <c r="K87" s="55">
        <v>7.9628589832677559</v>
      </c>
      <c r="L87" s="55">
        <v>8.217327354373074</v>
      </c>
      <c r="M87" s="55">
        <v>8.464148776483551</v>
      </c>
      <c r="N87" s="55">
        <v>8.7039738149863464</v>
      </c>
      <c r="O87" s="55">
        <v>8.9373657099554773</v>
      </c>
      <c r="P87" s="55">
        <v>9.164815955326544</v>
      </c>
      <c r="Q87" s="55">
        <v>9.386756476894881</v>
      </c>
      <c r="R87" s="55">
        <v>9.6035692749127399</v>
      </c>
      <c r="S87" s="55">
        <v>9.8155941480670439</v>
      </c>
      <c r="T87" s="55">
        <v>10.023134945768613</v>
      </c>
      <c r="U87" s="55">
        <v>10.226464677619925</v>
      </c>
      <c r="V87" s="55">
        <v>10.425829725452454</v>
      </c>
      <c r="W87" s="55">
        <v>10.621453343382344</v>
      </c>
      <c r="X87" s="55">
        <v>10.813538587676469</v>
      </c>
      <c r="Y87" s="55">
        <v>11.00227078600995</v>
      </c>
      <c r="Z87" s="55">
        <v>11.187819631644407</v>
      </c>
      <c r="AA87" s="55">
        <v>11.370340969897427</v>
      </c>
      <c r="AB87" s="55">
        <v>11.549978330423308</v>
      </c>
      <c r="AC87" s="55">
        <v>11.726864248159778</v>
      </c>
      <c r="AD87" s="55">
        <v>11.901121407509796</v>
      </c>
      <c r="AE87" s="55">
        <v>12.072863637837049</v>
      </c>
      <c r="AF87" s="55">
        <v>12.242196783230042</v>
      </c>
      <c r="AG87" s="55">
        <v>12.409219465415541</v>
      </c>
      <c r="AH87" s="46">
        <v>12.574023755439942</v>
      </c>
    </row>
    <row r="88" spans="1:34">
      <c r="A88" s="64" t="s">
        <v>13</v>
      </c>
      <c r="B88" s="41">
        <v>40.74113689655006</v>
      </c>
      <c r="C88" s="55">
        <v>43.808563916654393</v>
      </c>
      <c r="D88" s="55">
        <v>46.674835931749719</v>
      </c>
      <c r="E88" s="55">
        <v>49.374997175411735</v>
      </c>
      <c r="F88" s="55">
        <v>51.934963010365941</v>
      </c>
      <c r="G88" s="55">
        <v>54.374538340148128</v>
      </c>
      <c r="H88" s="55">
        <v>56.709262528447681</v>
      </c>
      <c r="I88" s="55">
        <v>58.951594493589077</v>
      </c>
      <c r="J88" s="55">
        <v>61.111705344825083</v>
      </c>
      <c r="K88" s="55">
        <v>63.198026606602873</v>
      </c>
      <c r="L88" s="55">
        <v>65.217640280717347</v>
      </c>
      <c r="M88" s="55">
        <v>67.176563179439356</v>
      </c>
      <c r="N88" s="55">
        <v>69.079958580020644</v>
      </c>
      <c r="O88" s="55">
        <v>70.932296693632651</v>
      </c>
      <c r="P88" s="55">
        <v>72.737478311044654</v>
      </c>
      <c r="Q88" s="55">
        <v>74.498931454523913</v>
      </c>
      <c r="R88" s="55">
        <v>76.219687907272458</v>
      </c>
      <c r="S88" s="55">
        <v>77.902444515548908</v>
      </c>
      <c r="T88" s="55">
        <v>79.549612810587178</v>
      </c>
      <c r="U88" s="55">
        <v>81.163359560398291</v>
      </c>
      <c r="V88" s="55">
        <v>82.745640199025942</v>
      </c>
      <c r="W88" s="55">
        <v>84.298226605088317</v>
      </c>
      <c r="X88" s="55">
        <v>85.822730354953066</v>
      </c>
      <c r="Y88" s="55">
        <v>87.320622320246571</v>
      </c>
      <c r="Z88" s="55">
        <v>88.793249288509003</v>
      </c>
      <c r="AA88" s="55">
        <v>90.241848141687925</v>
      </c>
      <c r="AB88" s="55">
        <v>91.667558017237624</v>
      </c>
      <c r="AC88" s="55">
        <v>93.071430791944891</v>
      </c>
      <c r="AD88" s="55">
        <v>94.454440162842261</v>
      </c>
      <c r="AE88" s="55">
        <v>95.817489548057523</v>
      </c>
      <c r="AF88" s="55">
        <v>97.161418989783556</v>
      </c>
      <c r="AG88" s="55">
        <v>98.487011209216988</v>
      </c>
      <c r="AH88" s="46">
        <v>99.794996937424642</v>
      </c>
    </row>
    <row r="89" spans="1:34">
      <c r="A89" s="4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6"/>
    </row>
    <row r="90" spans="1:34">
      <c r="A90" s="47" t="s">
        <v>18</v>
      </c>
      <c r="B90" s="44">
        <v>9.0743575689995133</v>
      </c>
      <c r="C90" s="45"/>
      <c r="D90" s="45"/>
      <c r="E90" s="45"/>
      <c r="F90" s="27"/>
      <c r="G90" s="27"/>
      <c r="H90" s="27"/>
      <c r="I90" s="27"/>
      <c r="J90" s="53"/>
      <c r="K90" s="53"/>
      <c r="L90" s="53"/>
      <c r="M90" s="53"/>
      <c r="N90" s="53"/>
      <c r="O90" s="53"/>
      <c r="P90" s="53"/>
      <c r="Q90" s="45"/>
      <c r="R90" s="45"/>
      <c r="S90" s="45"/>
      <c r="T90" s="45"/>
      <c r="U90" s="45"/>
      <c r="V90" s="45"/>
      <c r="W90" s="45"/>
      <c r="X90" s="45"/>
      <c r="Y90" s="45"/>
      <c r="Z90" s="45"/>
      <c r="AA90" s="45"/>
      <c r="AB90" s="45"/>
      <c r="AC90" s="45"/>
      <c r="AD90" s="45"/>
      <c r="AE90" s="45"/>
      <c r="AF90" s="45"/>
      <c r="AG90" s="45"/>
      <c r="AH90" s="46"/>
    </row>
    <row r="91" spans="1:34">
      <c r="A91" s="47" t="s">
        <v>7</v>
      </c>
      <c r="B91" s="44">
        <v>72.02</v>
      </c>
      <c r="C91" s="45"/>
      <c r="D91" s="45"/>
      <c r="E91" s="45"/>
      <c r="F91" s="45"/>
      <c r="G91" s="45"/>
      <c r="H91" s="45"/>
      <c r="I91" s="45"/>
      <c r="J91" s="53"/>
      <c r="K91" s="53"/>
      <c r="L91" s="45"/>
      <c r="M91" s="45"/>
      <c r="N91" s="44"/>
      <c r="O91" s="53"/>
      <c r="P91" s="53"/>
      <c r="Q91" s="45"/>
      <c r="R91" s="45"/>
      <c r="S91" s="45"/>
      <c r="T91" s="45"/>
      <c r="U91" s="45"/>
      <c r="V91" s="45"/>
      <c r="W91" s="45"/>
      <c r="X91" s="45"/>
      <c r="Y91" s="45"/>
      <c r="Z91" s="45"/>
      <c r="AA91" s="45"/>
      <c r="AB91" s="45"/>
      <c r="AC91" s="45"/>
      <c r="AD91" s="45"/>
      <c r="AE91" s="45"/>
      <c r="AF91" s="45"/>
      <c r="AG91" s="45"/>
      <c r="AH91" s="46"/>
    </row>
    <row r="92" spans="1:34" ht="15.6" thickBot="1">
      <c r="A92" s="48" t="s">
        <v>37</v>
      </c>
      <c r="B92" s="49"/>
      <c r="C92" s="50"/>
      <c r="D92" s="50"/>
      <c r="E92" s="50"/>
      <c r="F92" s="50"/>
      <c r="G92" s="50"/>
      <c r="H92" s="50"/>
      <c r="I92" s="50"/>
      <c r="J92" s="49"/>
      <c r="K92" s="49"/>
      <c r="L92" s="50"/>
      <c r="M92" s="50"/>
      <c r="N92" s="69"/>
      <c r="O92" s="49"/>
      <c r="P92" s="49"/>
      <c r="Q92" s="50"/>
      <c r="R92" s="50"/>
      <c r="S92" s="50"/>
      <c r="T92" s="50"/>
      <c r="U92" s="50"/>
      <c r="V92" s="50"/>
      <c r="W92" s="50"/>
      <c r="X92" s="50"/>
      <c r="Y92" s="50"/>
      <c r="Z92" s="50"/>
      <c r="AA92" s="50"/>
      <c r="AB92" s="50"/>
      <c r="AC92" s="50"/>
      <c r="AD92" s="50"/>
      <c r="AE92" s="50"/>
      <c r="AF92" s="50"/>
      <c r="AG92" s="50"/>
      <c r="AH92" s="51"/>
    </row>
    <row r="93" spans="1:34">
      <c r="E93" s="70"/>
      <c r="J93" s="71"/>
      <c r="K93" s="71"/>
      <c r="O93" s="71"/>
      <c r="P93" s="71"/>
    </row>
    <row r="94" spans="1:34">
      <c r="E94" s="70"/>
      <c r="J94" s="71"/>
      <c r="K94" s="71"/>
      <c r="O94" s="71"/>
      <c r="P94" s="71"/>
    </row>
    <row r="95" spans="1:34">
      <c r="E95" s="70"/>
      <c r="J95" s="71"/>
      <c r="K95" s="71"/>
      <c r="O95" s="71"/>
      <c r="P95" s="71"/>
    </row>
    <row r="96" spans="1:34" ht="14.4" thickBot="1"/>
    <row r="97" spans="1:34">
      <c r="A97" s="36"/>
      <c r="B97" s="65">
        <v>128</v>
      </c>
      <c r="C97" s="65">
        <v>148</v>
      </c>
      <c r="D97" s="65">
        <v>168</v>
      </c>
      <c r="E97" s="65">
        <v>188</v>
      </c>
      <c r="F97" s="65">
        <v>208</v>
      </c>
      <c r="G97" s="65">
        <v>228</v>
      </c>
      <c r="H97" s="65">
        <v>248</v>
      </c>
      <c r="I97" s="65">
        <v>268</v>
      </c>
      <c r="J97" s="65">
        <v>288</v>
      </c>
      <c r="K97" s="65">
        <v>308</v>
      </c>
      <c r="L97" s="65">
        <v>328</v>
      </c>
      <c r="M97" s="65">
        <v>348</v>
      </c>
      <c r="N97" s="65">
        <v>368</v>
      </c>
      <c r="O97" s="65">
        <v>388</v>
      </c>
      <c r="P97" s="65">
        <v>408</v>
      </c>
      <c r="Q97" s="65">
        <v>428</v>
      </c>
      <c r="R97" s="65">
        <v>448</v>
      </c>
      <c r="S97" s="65">
        <v>468</v>
      </c>
      <c r="T97" s="65">
        <v>488</v>
      </c>
      <c r="U97" s="65">
        <v>508</v>
      </c>
      <c r="V97" s="65">
        <v>528</v>
      </c>
      <c r="W97" s="65">
        <v>548</v>
      </c>
      <c r="X97" s="65">
        <v>568</v>
      </c>
      <c r="Y97" s="65">
        <v>588</v>
      </c>
      <c r="Z97" s="65">
        <v>608</v>
      </c>
      <c r="AA97" s="65">
        <v>628</v>
      </c>
      <c r="AB97" s="65">
        <v>648</v>
      </c>
      <c r="AC97" s="65">
        <v>668</v>
      </c>
      <c r="AD97" s="65">
        <v>688</v>
      </c>
      <c r="AE97" s="65">
        <v>708</v>
      </c>
      <c r="AF97" s="65">
        <v>728</v>
      </c>
      <c r="AG97" s="65">
        <v>748</v>
      </c>
      <c r="AH97" s="67">
        <v>768</v>
      </c>
    </row>
    <row r="98" spans="1:34">
      <c r="A98" s="29" t="s">
        <v>22</v>
      </c>
      <c r="B98" s="55">
        <f>$A$99*B87</f>
        <v>3.2647938747329883</v>
      </c>
      <c r="C98" s="55">
        <f t="shared" ref="C98:AH98" si="7">$A$99*C87</f>
        <v>3.5106023550376984</v>
      </c>
      <c r="D98" s="55">
        <f t="shared" si="7"/>
        <v>3.7402912648480231</v>
      </c>
      <c r="E98" s="55">
        <f t="shared" si="7"/>
        <v>3.9566688762898297</v>
      </c>
      <c r="F98" s="55">
        <f t="shared" si="7"/>
        <v>4.161811918780427</v>
      </c>
      <c r="G98" s="55">
        <f t="shared" si="7"/>
        <v>4.3573074596595784</v>
      </c>
      <c r="H98" s="55">
        <f t="shared" si="7"/>
        <v>4.5444007469310188</v>
      </c>
      <c r="I98" s="55">
        <f t="shared" si="7"/>
        <v>4.7240901768922017</v>
      </c>
      <c r="J98" s="55">
        <f t="shared" si="7"/>
        <v>4.897190812099482</v>
      </c>
      <c r="K98" s="55">
        <f t="shared" si="7"/>
        <v>5.0643783133582927</v>
      </c>
      <c r="L98" s="55">
        <f t="shared" si="7"/>
        <v>5.2262201973812754</v>
      </c>
      <c r="M98" s="55">
        <f t="shared" si="7"/>
        <v>5.3831986218435386</v>
      </c>
      <c r="N98" s="55">
        <f t="shared" si="7"/>
        <v>5.5357273463313161</v>
      </c>
      <c r="O98" s="55">
        <f t="shared" si="7"/>
        <v>5.6841645915316841</v>
      </c>
      <c r="P98" s="55">
        <f t="shared" si="7"/>
        <v>5.8288229475876818</v>
      </c>
      <c r="Q98" s="55">
        <f t="shared" si="7"/>
        <v>5.9699771193051445</v>
      </c>
      <c r="R98" s="55">
        <f t="shared" si="7"/>
        <v>6.1078700588445027</v>
      </c>
      <c r="S98" s="55">
        <f t="shared" si="7"/>
        <v>6.2427178781706401</v>
      </c>
      <c r="T98" s="55">
        <f t="shared" si="7"/>
        <v>6.374713825508838</v>
      </c>
      <c r="U98" s="55">
        <f t="shared" si="7"/>
        <v>6.5040315349662725</v>
      </c>
      <c r="V98" s="55">
        <f t="shared" si="7"/>
        <v>6.6308277053877607</v>
      </c>
      <c r="W98" s="55">
        <f t="shared" si="7"/>
        <v>6.7552443263911703</v>
      </c>
      <c r="X98" s="55">
        <f t="shared" si="7"/>
        <v>6.8774105417622344</v>
      </c>
      <c r="Y98" s="55">
        <f t="shared" si="7"/>
        <v>6.9974442199023281</v>
      </c>
      <c r="Z98" s="55">
        <f t="shared" si="7"/>
        <v>7.1154532857258435</v>
      </c>
      <c r="AA98" s="55">
        <f t="shared" si="7"/>
        <v>7.2315368568547633</v>
      </c>
      <c r="AB98" s="55">
        <f t="shared" si="7"/>
        <v>7.3457862181492235</v>
      </c>
      <c r="AC98" s="55">
        <f t="shared" si="7"/>
        <v>7.4582856618296187</v>
      </c>
      <c r="AD98" s="55">
        <f t="shared" si="7"/>
        <v>7.5691132151762304</v>
      </c>
      <c r="AE98" s="55">
        <f t="shared" si="7"/>
        <v>7.6783412736643628</v>
      </c>
      <c r="AF98" s="55">
        <f t="shared" si="7"/>
        <v>7.7860371541343074</v>
      </c>
      <c r="AG98" s="55">
        <f t="shared" si="7"/>
        <v>7.8922635800042844</v>
      </c>
      <c r="AH98" s="55">
        <f t="shared" si="7"/>
        <v>7.9970791084598032</v>
      </c>
    </row>
    <row r="99" spans="1:34" ht="33">
      <c r="A99" s="72">
        <v>0.63600000000000001</v>
      </c>
      <c r="B99" s="55">
        <f>$A$99*B88</f>
        <v>25.911363066205837</v>
      </c>
      <c r="C99" s="55">
        <f t="shared" ref="C99:AH99" si="8">$A$99*C88</f>
        <v>27.862246650992194</v>
      </c>
      <c r="D99" s="55">
        <f t="shared" si="8"/>
        <v>29.685195652592821</v>
      </c>
      <c r="E99" s="55">
        <f t="shared" si="8"/>
        <v>31.402498203561866</v>
      </c>
      <c r="F99" s="55">
        <f t="shared" si="8"/>
        <v>33.03063647459274</v>
      </c>
      <c r="G99" s="55">
        <f t="shared" si="8"/>
        <v>34.582206384334206</v>
      </c>
      <c r="H99" s="55">
        <f t="shared" si="8"/>
        <v>36.067090968092728</v>
      </c>
      <c r="I99" s="55">
        <f t="shared" si="8"/>
        <v>37.493214097922653</v>
      </c>
      <c r="J99" s="55">
        <f t="shared" si="8"/>
        <v>38.867044599308755</v>
      </c>
      <c r="K99" s="55">
        <f t="shared" si="8"/>
        <v>40.193944921799428</v>
      </c>
      <c r="L99" s="55">
        <f t="shared" si="8"/>
        <v>41.478419218536231</v>
      </c>
      <c r="M99" s="55">
        <f t="shared" si="8"/>
        <v>42.72429418212343</v>
      </c>
      <c r="N99" s="55">
        <f t="shared" si="8"/>
        <v>43.934853656893132</v>
      </c>
      <c r="O99" s="55">
        <f t="shared" si="8"/>
        <v>45.112940697150364</v>
      </c>
      <c r="P99" s="55">
        <f t="shared" si="8"/>
        <v>46.261036205824404</v>
      </c>
      <c r="Q99" s="55">
        <f t="shared" si="8"/>
        <v>47.381320405077211</v>
      </c>
      <c r="R99" s="55">
        <f t="shared" si="8"/>
        <v>48.475721509025284</v>
      </c>
      <c r="S99" s="55">
        <f t="shared" si="8"/>
        <v>49.545954711889109</v>
      </c>
      <c r="T99" s="55">
        <f t="shared" si="8"/>
        <v>50.593553747533448</v>
      </c>
      <c r="U99" s="55">
        <f t="shared" si="8"/>
        <v>51.619896680413312</v>
      </c>
      <c r="V99" s="55">
        <f t="shared" si="8"/>
        <v>52.626227166580499</v>
      </c>
      <c r="W99" s="55">
        <f t="shared" si="8"/>
        <v>53.613672120836171</v>
      </c>
      <c r="X99" s="55">
        <f t="shared" si="8"/>
        <v>54.58325650575015</v>
      </c>
      <c r="Y99" s="55">
        <f t="shared" si="8"/>
        <v>55.535915795676821</v>
      </c>
      <c r="Z99" s="55">
        <f t="shared" si="8"/>
        <v>56.472506547491726</v>
      </c>
      <c r="AA99" s="55">
        <f t="shared" si="8"/>
        <v>57.393815418113519</v>
      </c>
      <c r="AB99" s="55">
        <f t="shared" si="8"/>
        <v>58.300566898963133</v>
      </c>
      <c r="AC99" s="55">
        <f t="shared" si="8"/>
        <v>59.19342998367695</v>
      </c>
      <c r="AD99" s="55">
        <f t="shared" si="8"/>
        <v>60.073023943567676</v>
      </c>
      <c r="AE99" s="55">
        <f t="shared" si="8"/>
        <v>60.939923352564584</v>
      </c>
      <c r="AF99" s="55">
        <f t="shared" si="8"/>
        <v>61.794662477502342</v>
      </c>
      <c r="AG99" s="55">
        <f t="shared" si="8"/>
        <v>62.637739129062005</v>
      </c>
      <c r="AH99" s="55">
        <f t="shared" si="8"/>
        <v>63.469618052202073</v>
      </c>
    </row>
    <row r="100" spans="1:34">
      <c r="A100" s="4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6"/>
    </row>
    <row r="101" spans="1:34">
      <c r="A101" s="47" t="s">
        <v>18</v>
      </c>
      <c r="B101" s="44">
        <v>6.3250000000000002</v>
      </c>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6"/>
    </row>
    <row r="102" spans="1:34">
      <c r="A102" s="47" t="s">
        <v>7</v>
      </c>
      <c r="B102" s="44">
        <v>50.198999999999998</v>
      </c>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6"/>
    </row>
    <row r="103" spans="1:34" ht="15.6" thickBot="1">
      <c r="A103" s="48" t="s">
        <v>37</v>
      </c>
      <c r="B103" s="49"/>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1"/>
    </row>
  </sheetData>
  <mergeCells count="1">
    <mergeCell ref="A76:A7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AC25"/>
  <sheetViews>
    <sheetView zoomScale="70" zoomScaleNormal="70" workbookViewId="0">
      <selection activeCell="A3" sqref="A3"/>
    </sheetView>
  </sheetViews>
  <sheetFormatPr defaultColWidth="8.88671875" defaultRowHeight="14.4"/>
  <cols>
    <col min="1" max="1" width="29.33203125" style="15" customWidth="1"/>
    <col min="2" max="16384" width="8.88671875" style="15"/>
  </cols>
  <sheetData>
    <row r="1" spans="1:29" ht="25.8">
      <c r="A1" s="74" t="s">
        <v>24</v>
      </c>
    </row>
    <row r="2" spans="1:29" ht="25.8">
      <c r="A2" s="74"/>
    </row>
    <row r="3" spans="1:29" ht="25.8">
      <c r="A3" s="74" t="s">
        <v>34</v>
      </c>
    </row>
    <row r="4" spans="1:29" ht="25.8">
      <c r="A4" s="74"/>
    </row>
    <row r="5" spans="1:29" ht="15" thickBot="1">
      <c r="B5" s="1"/>
      <c r="C5" s="1"/>
      <c r="D5" s="1"/>
      <c r="E5" s="1"/>
      <c r="F5" s="1"/>
      <c r="G5" s="1"/>
      <c r="H5" s="1"/>
      <c r="I5" s="1"/>
      <c r="J5" s="1"/>
      <c r="K5" s="1"/>
      <c r="L5" s="1"/>
      <c r="M5" s="1"/>
      <c r="N5" s="1"/>
      <c r="O5" s="1"/>
      <c r="P5" s="1"/>
      <c r="Q5" s="1"/>
      <c r="R5" s="1"/>
      <c r="S5" s="1"/>
      <c r="T5" s="1"/>
      <c r="U5" s="1"/>
      <c r="V5" s="1"/>
      <c r="W5" s="1"/>
      <c r="X5" s="1"/>
      <c r="Y5" s="1"/>
      <c r="Z5" s="1"/>
      <c r="AA5" s="1"/>
      <c r="AB5" s="1"/>
      <c r="AC5" s="1"/>
    </row>
    <row r="6" spans="1:29">
      <c r="A6" s="79">
        <v>4.5</v>
      </c>
      <c r="B6" s="24">
        <v>5</v>
      </c>
      <c r="C6" s="24">
        <v>5.5</v>
      </c>
      <c r="D6" s="24">
        <v>6</v>
      </c>
      <c r="E6" s="24">
        <v>6.5</v>
      </c>
      <c r="F6" s="24">
        <v>7</v>
      </c>
      <c r="G6" s="24">
        <v>7.5</v>
      </c>
      <c r="H6" s="24">
        <v>8</v>
      </c>
      <c r="I6" s="24">
        <v>8.5</v>
      </c>
      <c r="J6" s="24">
        <v>9</v>
      </c>
      <c r="K6" s="24">
        <v>9.5</v>
      </c>
      <c r="L6" s="24">
        <v>10</v>
      </c>
      <c r="M6" s="24">
        <v>10.5</v>
      </c>
      <c r="N6" s="24">
        <v>11</v>
      </c>
      <c r="O6" s="24">
        <v>11.5</v>
      </c>
      <c r="P6" s="24">
        <v>12</v>
      </c>
      <c r="Q6" s="24">
        <v>12.5</v>
      </c>
      <c r="R6" s="24">
        <v>13</v>
      </c>
      <c r="S6" s="24">
        <v>13.5</v>
      </c>
      <c r="T6" s="24">
        <v>14</v>
      </c>
      <c r="U6" s="24">
        <v>14.5</v>
      </c>
      <c r="V6" s="24">
        <v>15</v>
      </c>
      <c r="W6" s="24">
        <v>15.5</v>
      </c>
      <c r="X6" s="24">
        <v>16</v>
      </c>
      <c r="Y6" s="24">
        <v>16.5</v>
      </c>
      <c r="Z6" s="24">
        <v>17</v>
      </c>
      <c r="AA6" s="24">
        <v>17.5</v>
      </c>
      <c r="AB6" s="25">
        <v>18</v>
      </c>
    </row>
    <row r="7" spans="1:29" ht="15" thickBot="1">
      <c r="A7" s="21">
        <v>1</v>
      </c>
      <c r="B7" s="22">
        <v>1</v>
      </c>
      <c r="C7" s="22">
        <v>1</v>
      </c>
      <c r="D7" s="22">
        <v>1</v>
      </c>
      <c r="E7" s="22">
        <v>1</v>
      </c>
      <c r="F7" s="22">
        <v>1</v>
      </c>
      <c r="G7" s="22">
        <v>1</v>
      </c>
      <c r="H7" s="22">
        <v>1</v>
      </c>
      <c r="I7" s="22">
        <v>1</v>
      </c>
      <c r="J7" s="22">
        <v>1</v>
      </c>
      <c r="K7" s="22">
        <v>1</v>
      </c>
      <c r="L7" s="22">
        <v>1</v>
      </c>
      <c r="M7" s="22">
        <v>1</v>
      </c>
      <c r="N7" s="22">
        <v>1</v>
      </c>
      <c r="O7" s="22">
        <v>1</v>
      </c>
      <c r="P7" s="22">
        <v>1</v>
      </c>
      <c r="Q7" s="22">
        <v>1</v>
      </c>
      <c r="R7" s="22">
        <v>1</v>
      </c>
      <c r="S7" s="22">
        <v>1</v>
      </c>
      <c r="T7" s="22">
        <v>1</v>
      </c>
      <c r="U7" s="22">
        <v>1</v>
      </c>
      <c r="V7" s="22">
        <v>1</v>
      </c>
      <c r="W7" s="22">
        <v>1</v>
      </c>
      <c r="X7" s="22">
        <v>1</v>
      </c>
      <c r="Y7" s="22">
        <v>1</v>
      </c>
      <c r="Z7" s="22">
        <v>1</v>
      </c>
      <c r="AA7" s="22">
        <v>1</v>
      </c>
      <c r="AB7" s="23">
        <v>1</v>
      </c>
    </row>
    <row r="11" spans="1:29" ht="15" thickBot="1">
      <c r="A11" s="10"/>
      <c r="B11" s="30"/>
      <c r="C11" s="13"/>
      <c r="D11" s="13"/>
      <c r="E11" s="13"/>
      <c r="F11" s="13"/>
      <c r="G11" s="13"/>
      <c r="H11" s="13"/>
      <c r="I11" s="1"/>
      <c r="J11" s="1"/>
      <c r="K11" s="1"/>
    </row>
    <row r="12" spans="1:29">
      <c r="A12" s="75" t="s">
        <v>10</v>
      </c>
      <c r="B12" s="31" t="s">
        <v>14</v>
      </c>
      <c r="C12" s="24">
        <v>5</v>
      </c>
      <c r="D12" s="24">
        <v>6</v>
      </c>
      <c r="E12" s="24">
        <v>7</v>
      </c>
      <c r="F12" s="24">
        <v>8</v>
      </c>
      <c r="G12" s="24">
        <v>9</v>
      </c>
      <c r="H12" s="24">
        <v>10</v>
      </c>
      <c r="I12" s="24">
        <v>11</v>
      </c>
      <c r="J12" s="24">
        <v>12</v>
      </c>
      <c r="K12" s="25">
        <v>13</v>
      </c>
    </row>
    <row r="13" spans="1:29" ht="15" thickBot="1">
      <c r="A13" s="76" t="s">
        <v>15</v>
      </c>
      <c r="B13" s="22" t="s">
        <v>12</v>
      </c>
      <c r="C13" s="22">
        <v>1</v>
      </c>
      <c r="D13" s="22">
        <v>1</v>
      </c>
      <c r="E13" s="22">
        <v>1</v>
      </c>
      <c r="F13" s="22">
        <v>1</v>
      </c>
      <c r="G13" s="22">
        <v>1</v>
      </c>
      <c r="H13" s="22">
        <v>1</v>
      </c>
      <c r="I13" s="22">
        <v>1</v>
      </c>
      <c r="J13" s="22">
        <v>1</v>
      </c>
      <c r="K13" s="23">
        <v>1</v>
      </c>
    </row>
    <row r="14" spans="1:29">
      <c r="B14" s="17"/>
      <c r="C14" s="17"/>
      <c r="D14" s="17"/>
      <c r="E14" s="17"/>
      <c r="F14" s="17"/>
      <c r="G14" s="17"/>
      <c r="H14" s="17"/>
      <c r="I14" s="17"/>
      <c r="J14" s="17"/>
      <c r="K14" s="17"/>
    </row>
    <row r="17" spans="1:18" ht="15" thickBot="1">
      <c r="A17" s="10"/>
      <c r="B17" s="1"/>
      <c r="C17" s="1"/>
      <c r="D17" s="1"/>
      <c r="E17" s="1"/>
      <c r="F17" s="1"/>
      <c r="G17" s="1"/>
      <c r="H17" s="1"/>
      <c r="I17" s="1"/>
      <c r="J17" s="1"/>
      <c r="K17" s="1"/>
      <c r="L17" s="1"/>
    </row>
    <row r="18" spans="1:18">
      <c r="A18" s="75" t="s">
        <v>10</v>
      </c>
      <c r="B18" s="31" t="s">
        <v>14</v>
      </c>
      <c r="C18" s="24">
        <v>4</v>
      </c>
      <c r="D18" s="24">
        <v>5</v>
      </c>
      <c r="E18" s="24">
        <v>6</v>
      </c>
      <c r="F18" s="24">
        <v>7</v>
      </c>
      <c r="G18" s="24">
        <v>8</v>
      </c>
      <c r="H18" s="24">
        <v>9</v>
      </c>
      <c r="I18" s="24">
        <v>10</v>
      </c>
      <c r="J18" s="24">
        <v>11</v>
      </c>
      <c r="K18" s="24">
        <v>12</v>
      </c>
      <c r="L18" s="25">
        <v>13</v>
      </c>
    </row>
    <row r="19" spans="1:18" ht="15" thickBot="1">
      <c r="A19" s="76"/>
      <c r="B19" s="22" t="s">
        <v>12</v>
      </c>
      <c r="C19" s="22">
        <v>1</v>
      </c>
      <c r="D19" s="22">
        <v>1</v>
      </c>
      <c r="E19" s="22">
        <v>1</v>
      </c>
      <c r="F19" s="22">
        <v>1</v>
      </c>
      <c r="G19" s="22">
        <v>1</v>
      </c>
      <c r="H19" s="22">
        <v>1</v>
      </c>
      <c r="I19" s="22">
        <v>1</v>
      </c>
      <c r="J19" s="22">
        <v>1</v>
      </c>
      <c r="K19" s="22">
        <v>1</v>
      </c>
      <c r="L19" s="23">
        <v>1</v>
      </c>
    </row>
    <row r="23" spans="1:18" ht="15" thickBot="1"/>
    <row r="24" spans="1:18">
      <c r="A24" s="75" t="s">
        <v>17</v>
      </c>
      <c r="B24" s="24">
        <v>4</v>
      </c>
      <c r="C24" s="24">
        <v>5</v>
      </c>
      <c r="D24" s="24">
        <v>6</v>
      </c>
      <c r="E24" s="24">
        <v>7</v>
      </c>
      <c r="F24" s="24">
        <v>8</v>
      </c>
      <c r="G24" s="24">
        <v>9</v>
      </c>
      <c r="H24" s="24">
        <v>10</v>
      </c>
      <c r="I24" s="24">
        <v>11</v>
      </c>
      <c r="J24" s="24">
        <v>12</v>
      </c>
      <c r="K24" s="24">
        <v>13</v>
      </c>
      <c r="L24" s="24">
        <v>14</v>
      </c>
      <c r="M24" s="24">
        <v>15</v>
      </c>
      <c r="N24" s="24">
        <v>16</v>
      </c>
      <c r="O24" s="24">
        <v>17</v>
      </c>
      <c r="P24" s="24">
        <v>18</v>
      </c>
      <c r="Q24" s="24">
        <v>19</v>
      </c>
      <c r="R24" s="25">
        <v>20</v>
      </c>
    </row>
    <row r="25" spans="1:18" ht="15" thickBot="1">
      <c r="A25" s="77" t="s">
        <v>19</v>
      </c>
      <c r="B25" s="22">
        <v>1</v>
      </c>
      <c r="C25" s="22">
        <v>1</v>
      </c>
      <c r="D25" s="22">
        <v>1</v>
      </c>
      <c r="E25" s="22">
        <v>1</v>
      </c>
      <c r="F25" s="22">
        <v>1</v>
      </c>
      <c r="G25" s="22">
        <v>1</v>
      </c>
      <c r="H25" s="22">
        <v>1</v>
      </c>
      <c r="I25" s="22">
        <v>1</v>
      </c>
      <c r="J25" s="22">
        <v>1</v>
      </c>
      <c r="K25" s="22">
        <v>1</v>
      </c>
      <c r="L25" s="22">
        <v>1</v>
      </c>
      <c r="M25" s="22">
        <v>1</v>
      </c>
      <c r="N25" s="22">
        <v>1</v>
      </c>
      <c r="O25" s="22">
        <v>1</v>
      </c>
      <c r="P25" s="22">
        <v>1</v>
      </c>
      <c r="Q25" s="22">
        <v>1</v>
      </c>
      <c r="R25" s="23">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O37"/>
  <sheetViews>
    <sheetView zoomScale="70" zoomScaleNormal="70" workbookViewId="0">
      <selection activeCell="A3" sqref="A3"/>
    </sheetView>
  </sheetViews>
  <sheetFormatPr defaultColWidth="8.88671875" defaultRowHeight="14.4"/>
  <cols>
    <col min="1" max="16384" width="8.88671875" style="15"/>
  </cols>
  <sheetData>
    <row r="1" spans="1:21" ht="25.8">
      <c r="A1" s="78" t="s">
        <v>25</v>
      </c>
    </row>
    <row r="2" spans="1:21" ht="25.8">
      <c r="A2" s="78"/>
    </row>
    <row r="3" spans="1:21" ht="25.8">
      <c r="A3" s="74" t="s">
        <v>34</v>
      </c>
    </row>
    <row r="4" spans="1:21" ht="25.8">
      <c r="A4" s="74"/>
    </row>
    <row r="5" spans="1:21" ht="15" thickBot="1"/>
    <row r="6" spans="1:21">
      <c r="A6" s="79">
        <v>0</v>
      </c>
      <c r="B6" s="24">
        <v>400</v>
      </c>
      <c r="C6" s="24">
        <v>800</v>
      </c>
      <c r="D6" s="24">
        <v>1200</v>
      </c>
      <c r="E6" s="24">
        <v>1600</v>
      </c>
      <c r="F6" s="24">
        <v>2000</v>
      </c>
      <c r="G6" s="24">
        <v>2400</v>
      </c>
      <c r="H6" s="24">
        <v>2800</v>
      </c>
      <c r="I6" s="24">
        <v>3200</v>
      </c>
      <c r="J6" s="24">
        <v>3600</v>
      </c>
      <c r="K6" s="24">
        <v>4000</v>
      </c>
      <c r="L6" s="24">
        <v>4400</v>
      </c>
      <c r="M6" s="24">
        <v>4800</v>
      </c>
      <c r="N6" s="24">
        <v>5200</v>
      </c>
      <c r="O6" s="24">
        <v>5600</v>
      </c>
      <c r="P6" s="24">
        <v>6000</v>
      </c>
      <c r="Q6" s="24">
        <v>6400</v>
      </c>
      <c r="R6" s="24">
        <v>6800</v>
      </c>
      <c r="S6" s="24">
        <v>7200</v>
      </c>
      <c r="T6" s="24">
        <v>7600</v>
      </c>
      <c r="U6" s="25">
        <v>8000</v>
      </c>
    </row>
    <row r="7" spans="1:21" ht="15" thickBot="1">
      <c r="A7" s="21">
        <v>0</v>
      </c>
      <c r="B7" s="22">
        <v>0.125</v>
      </c>
      <c r="C7" s="22">
        <v>0.125</v>
      </c>
      <c r="D7" s="22">
        <v>0.125</v>
      </c>
      <c r="E7" s="22">
        <v>0.125</v>
      </c>
      <c r="F7" s="22">
        <v>0.125</v>
      </c>
      <c r="G7" s="22">
        <v>0.125</v>
      </c>
      <c r="H7" s="22">
        <v>0.125</v>
      </c>
      <c r="I7" s="22">
        <v>0.125</v>
      </c>
      <c r="J7" s="22">
        <v>0.125</v>
      </c>
      <c r="K7" s="22">
        <v>0.125</v>
      </c>
      <c r="L7" s="22">
        <v>0.125</v>
      </c>
      <c r="M7" s="22">
        <v>0.125</v>
      </c>
      <c r="N7" s="22">
        <v>0.125</v>
      </c>
      <c r="O7" s="22">
        <v>0.125</v>
      </c>
      <c r="P7" s="22">
        <v>0.125</v>
      </c>
      <c r="Q7" s="22">
        <v>0.125</v>
      </c>
      <c r="R7" s="22">
        <v>0.125</v>
      </c>
      <c r="S7" s="22">
        <v>0.125</v>
      </c>
      <c r="T7" s="22">
        <v>0.125</v>
      </c>
      <c r="U7" s="23">
        <v>0.125</v>
      </c>
    </row>
    <row r="10" spans="1:21" ht="15" thickBot="1"/>
    <row r="11" spans="1:21">
      <c r="A11" s="79">
        <v>0</v>
      </c>
      <c r="B11" s="24">
        <v>500</v>
      </c>
      <c r="C11" s="24">
        <v>1000</v>
      </c>
      <c r="D11" s="24">
        <v>1500</v>
      </c>
      <c r="E11" s="24">
        <v>2000</v>
      </c>
      <c r="F11" s="24">
        <v>2500</v>
      </c>
      <c r="G11" s="24">
        <v>3000</v>
      </c>
      <c r="H11" s="24">
        <v>3500</v>
      </c>
      <c r="I11" s="24">
        <v>4000</v>
      </c>
      <c r="J11" s="24">
        <v>4500</v>
      </c>
      <c r="K11" s="24">
        <v>5000</v>
      </c>
      <c r="L11" s="24">
        <v>5500</v>
      </c>
      <c r="M11" s="24">
        <v>6000</v>
      </c>
      <c r="N11" s="24">
        <v>6500</v>
      </c>
      <c r="O11" s="24">
        <v>7000</v>
      </c>
      <c r="P11" s="24">
        <v>7500</v>
      </c>
      <c r="Q11" s="25">
        <v>8000</v>
      </c>
    </row>
    <row r="12" spans="1:21" ht="15" thickBot="1">
      <c r="A12" s="21">
        <v>0</v>
      </c>
      <c r="B12" s="22">
        <v>0.125</v>
      </c>
      <c r="C12" s="22">
        <v>0.125</v>
      </c>
      <c r="D12" s="22">
        <v>0.125</v>
      </c>
      <c r="E12" s="22">
        <v>0.125</v>
      </c>
      <c r="F12" s="22">
        <v>0.125</v>
      </c>
      <c r="G12" s="22">
        <v>0.125</v>
      </c>
      <c r="H12" s="22">
        <v>0.125</v>
      </c>
      <c r="I12" s="22">
        <v>0.125</v>
      </c>
      <c r="J12" s="22">
        <v>0.125</v>
      </c>
      <c r="K12" s="22">
        <v>0.125</v>
      </c>
      <c r="L12" s="22">
        <v>0.125</v>
      </c>
      <c r="M12" s="22">
        <v>0.125</v>
      </c>
      <c r="N12" s="22">
        <v>0.125</v>
      </c>
      <c r="O12" s="22">
        <v>0.125</v>
      </c>
      <c r="P12" s="22">
        <v>0.125</v>
      </c>
      <c r="Q12" s="23">
        <v>0.125</v>
      </c>
    </row>
    <row r="17" spans="1:67" ht="18.600000000000001" thickBot="1">
      <c r="A17" s="3" t="s">
        <v>26</v>
      </c>
      <c r="B17" s="16"/>
      <c r="C17" s="18"/>
      <c r="D17" s="18"/>
      <c r="E17" s="18"/>
      <c r="F17" s="18"/>
      <c r="G17" s="18"/>
      <c r="H17" s="18"/>
      <c r="I17" s="18"/>
      <c r="J17" s="18"/>
      <c r="K17" s="18"/>
      <c r="L17" s="18"/>
      <c r="M17" s="18"/>
      <c r="N17" s="18"/>
      <c r="O17" s="18"/>
      <c r="P17" s="18"/>
      <c r="Q17" s="18"/>
    </row>
    <row r="18" spans="1:67" ht="16.2" thickBot="1">
      <c r="A18" s="80">
        <v>2.5</v>
      </c>
      <c r="B18" s="81" t="s">
        <v>21</v>
      </c>
      <c r="C18" s="17"/>
      <c r="D18" s="17"/>
      <c r="E18" s="17"/>
      <c r="F18" s="17"/>
      <c r="G18" s="17"/>
      <c r="H18" s="17"/>
      <c r="I18" s="17"/>
      <c r="J18" s="17"/>
      <c r="K18" s="17"/>
      <c r="L18" s="17"/>
      <c r="M18" s="17"/>
      <c r="N18" s="17"/>
      <c r="O18" s="17"/>
      <c r="P18" s="17"/>
      <c r="Q18" s="17"/>
    </row>
    <row r="23" spans="1:67" ht="18.600000000000001" thickBot="1">
      <c r="A23" s="3" t="s">
        <v>27</v>
      </c>
    </row>
    <row r="24" spans="1:67">
      <c r="A24" s="79">
        <v>0</v>
      </c>
      <c r="B24" s="24">
        <v>6.0999999999999999E-2</v>
      </c>
      <c r="C24" s="24">
        <v>0.122</v>
      </c>
      <c r="D24" s="24">
        <v>0.182</v>
      </c>
      <c r="E24" s="24">
        <v>0.24299999999999999</v>
      </c>
      <c r="F24" s="24">
        <v>0.30399999999999999</v>
      </c>
      <c r="G24" s="24">
        <v>0.36499999999999999</v>
      </c>
      <c r="H24" s="24">
        <v>0.42599999999999999</v>
      </c>
      <c r="I24" s="24">
        <v>0.48599999999999999</v>
      </c>
      <c r="J24" s="24">
        <v>0.54700000000000004</v>
      </c>
      <c r="K24" s="24">
        <v>0.60799999999999998</v>
      </c>
      <c r="L24" s="24">
        <v>0.66900000000000004</v>
      </c>
      <c r="M24" s="24">
        <v>0.72899999999999998</v>
      </c>
      <c r="N24" s="24">
        <v>0.79</v>
      </c>
      <c r="O24" s="24">
        <v>0.85099999999999998</v>
      </c>
      <c r="P24" s="24">
        <v>0.91200000000000003</v>
      </c>
      <c r="Q24" s="24">
        <v>0.97299999999999998</v>
      </c>
      <c r="R24" s="24">
        <v>1.0329999999999999</v>
      </c>
      <c r="S24" s="24">
        <v>1.0940000000000001</v>
      </c>
      <c r="T24" s="24">
        <v>1.155</v>
      </c>
      <c r="U24" s="24">
        <v>1.216</v>
      </c>
      <c r="V24" s="24">
        <v>1.2769999999999999</v>
      </c>
      <c r="W24" s="24">
        <v>1.337</v>
      </c>
      <c r="X24" s="24">
        <v>1.3979999999999999</v>
      </c>
      <c r="Y24" s="24">
        <v>1.4590000000000001</v>
      </c>
      <c r="Z24" s="24">
        <v>1.52</v>
      </c>
      <c r="AA24" s="24">
        <v>1.581</v>
      </c>
      <c r="AB24" s="24">
        <v>1.641</v>
      </c>
      <c r="AC24" s="24">
        <v>1.702</v>
      </c>
      <c r="AD24" s="24">
        <v>1.7629999999999999</v>
      </c>
      <c r="AE24" s="24">
        <v>1.8240000000000001</v>
      </c>
      <c r="AF24" s="24">
        <v>1.8839999999999999</v>
      </c>
      <c r="AG24" s="24">
        <v>1.9450000000000001</v>
      </c>
      <c r="AH24" s="24">
        <v>2.0059999999999998</v>
      </c>
      <c r="AI24" s="24">
        <v>2.0670000000000002</v>
      </c>
      <c r="AJ24" s="24">
        <v>2.1280000000000001</v>
      </c>
      <c r="AK24" s="24">
        <v>2.1880000000000002</v>
      </c>
      <c r="AL24" s="24">
        <v>2.2490000000000001</v>
      </c>
      <c r="AM24" s="24">
        <v>2.31</v>
      </c>
      <c r="AN24" s="24">
        <v>2.371</v>
      </c>
      <c r="AO24" s="24">
        <v>2.4319999999999999</v>
      </c>
      <c r="AP24" s="24">
        <v>2.492</v>
      </c>
      <c r="AQ24" s="24">
        <v>2.5529999999999999</v>
      </c>
      <c r="AR24" s="24">
        <v>2.6139999999999999</v>
      </c>
      <c r="AS24" s="24">
        <v>2.6749999999999998</v>
      </c>
      <c r="AT24" s="24">
        <v>2.7360000000000002</v>
      </c>
      <c r="AU24" s="24">
        <v>2.7959999999999998</v>
      </c>
      <c r="AV24" s="24">
        <v>2.8570000000000002</v>
      </c>
      <c r="AW24" s="24">
        <v>2.9180000000000001</v>
      </c>
      <c r="AX24" s="24">
        <v>2.9790000000000001</v>
      </c>
      <c r="AY24" s="24">
        <v>3.04</v>
      </c>
      <c r="AZ24" s="24">
        <v>3.1</v>
      </c>
      <c r="BA24" s="24">
        <v>3.161</v>
      </c>
      <c r="BB24" s="24">
        <v>3.222</v>
      </c>
      <c r="BC24" s="24">
        <v>3.2829999999999999</v>
      </c>
      <c r="BD24" s="24">
        <v>3.343</v>
      </c>
      <c r="BE24" s="24">
        <v>3.4039999999999999</v>
      </c>
      <c r="BF24" s="24">
        <v>3.4649999999999999</v>
      </c>
      <c r="BG24" s="24">
        <v>3.5259999999999998</v>
      </c>
      <c r="BH24" s="24">
        <v>3.5870000000000002</v>
      </c>
      <c r="BI24" s="24">
        <v>3.6469999999999998</v>
      </c>
      <c r="BJ24" s="24">
        <v>3.7080000000000002</v>
      </c>
      <c r="BK24" s="24">
        <v>3.7690000000000001</v>
      </c>
      <c r="BL24" s="24">
        <v>3.83</v>
      </c>
      <c r="BM24" s="24">
        <v>3.891</v>
      </c>
      <c r="BN24" s="24">
        <v>3.9510000000000001</v>
      </c>
      <c r="BO24" s="25">
        <v>4.0119999999999996</v>
      </c>
    </row>
    <row r="25" spans="1:67" ht="15" thickBot="1">
      <c r="A25" s="21">
        <v>0</v>
      </c>
      <c r="B25" s="22">
        <v>0.2142</v>
      </c>
      <c r="C25" s="22">
        <v>0.18165000000000001</v>
      </c>
      <c r="D25" s="22">
        <v>0.15329999999999999</v>
      </c>
      <c r="E25" s="22">
        <v>0.13020000000000001</v>
      </c>
      <c r="F25" s="22">
        <v>0.1134</v>
      </c>
      <c r="G25" s="22">
        <v>0.1008</v>
      </c>
      <c r="H25" s="22">
        <v>8.9249999999999996E-2</v>
      </c>
      <c r="I25" s="22">
        <v>8.0850000000000005E-2</v>
      </c>
      <c r="J25" s="22">
        <v>7.2450000000000001E-2</v>
      </c>
      <c r="K25" s="22">
        <v>6.615E-2</v>
      </c>
      <c r="L25" s="22">
        <v>5.985E-2</v>
      </c>
      <c r="M25" s="22">
        <v>5.355E-2</v>
      </c>
      <c r="N25" s="22">
        <v>4.8300000000000003E-2</v>
      </c>
      <c r="O25" s="22">
        <v>4.41E-2</v>
      </c>
      <c r="P25" s="22">
        <v>3.8850000000000003E-2</v>
      </c>
      <c r="Q25" s="22">
        <v>3.5700000000000003E-2</v>
      </c>
      <c r="R25" s="22">
        <v>3.15E-2</v>
      </c>
      <c r="S25" s="22">
        <v>2.835E-2</v>
      </c>
      <c r="T25" s="22">
        <v>2.6249999999999999E-2</v>
      </c>
      <c r="U25" s="22">
        <v>2.4150000000000001E-2</v>
      </c>
      <c r="V25" s="22">
        <v>2.205E-2</v>
      </c>
      <c r="W25" s="22">
        <v>2.1000000000000001E-2</v>
      </c>
      <c r="X25" s="22">
        <v>1.9949999999999999E-2</v>
      </c>
      <c r="Y25" s="22">
        <v>1.89E-2</v>
      </c>
      <c r="Z25" s="22">
        <v>1.7850000000000001E-2</v>
      </c>
      <c r="AA25" s="22">
        <v>1.6799999999999999E-2</v>
      </c>
      <c r="AB25" s="22">
        <v>1.6799999999999999E-2</v>
      </c>
      <c r="AC25" s="22">
        <v>1.575E-2</v>
      </c>
      <c r="AD25" s="22">
        <v>1.47E-2</v>
      </c>
      <c r="AE25" s="22">
        <v>1.3650000000000001E-2</v>
      </c>
      <c r="AF25" s="22">
        <v>1.26E-2</v>
      </c>
      <c r="AG25" s="22">
        <v>1.155E-2</v>
      </c>
      <c r="AH25" s="22">
        <v>1.0500000000000001E-2</v>
      </c>
      <c r="AI25" s="22">
        <v>8.3999999999999995E-3</v>
      </c>
      <c r="AJ25" s="22">
        <v>7.3499999999999998E-3</v>
      </c>
      <c r="AK25" s="22">
        <v>5.2500000000000003E-3</v>
      </c>
      <c r="AL25" s="22">
        <v>4.1999999999999997E-3</v>
      </c>
      <c r="AM25" s="22">
        <v>3.15E-3</v>
      </c>
      <c r="AN25" s="22">
        <v>2.0999999999999999E-3</v>
      </c>
      <c r="AO25" s="22">
        <v>1.0499999999999999E-3</v>
      </c>
      <c r="AP25" s="22">
        <v>0</v>
      </c>
      <c r="AQ25" s="22">
        <v>0</v>
      </c>
      <c r="AR25" s="22">
        <v>0</v>
      </c>
      <c r="AS25" s="22">
        <v>0</v>
      </c>
      <c r="AT25" s="22">
        <v>0</v>
      </c>
      <c r="AU25" s="22">
        <v>0</v>
      </c>
      <c r="AV25" s="22">
        <v>0</v>
      </c>
      <c r="AW25" s="22">
        <v>0</v>
      </c>
      <c r="AX25" s="22">
        <v>0</v>
      </c>
      <c r="AY25" s="22">
        <v>0</v>
      </c>
      <c r="AZ25" s="22">
        <v>0</v>
      </c>
      <c r="BA25" s="22">
        <v>0</v>
      </c>
      <c r="BB25" s="22">
        <v>0</v>
      </c>
      <c r="BC25" s="22">
        <v>0</v>
      </c>
      <c r="BD25" s="22">
        <v>0</v>
      </c>
      <c r="BE25" s="22">
        <v>0</v>
      </c>
      <c r="BF25" s="22">
        <v>0</v>
      </c>
      <c r="BG25" s="22">
        <v>0</v>
      </c>
      <c r="BH25" s="22">
        <v>0</v>
      </c>
      <c r="BI25" s="22">
        <v>0</v>
      </c>
      <c r="BJ25" s="22">
        <v>0</v>
      </c>
      <c r="BK25" s="22">
        <v>0</v>
      </c>
      <c r="BL25" s="22">
        <v>0</v>
      </c>
      <c r="BM25" s="22">
        <v>0</v>
      </c>
      <c r="BN25" s="22">
        <v>0</v>
      </c>
      <c r="BO25" s="23">
        <v>0</v>
      </c>
    </row>
    <row r="29" spans="1:67" ht="15" thickBot="1"/>
    <row r="30" spans="1:67">
      <c r="A30" s="79">
        <v>0</v>
      </c>
      <c r="B30" s="24">
        <v>0.125</v>
      </c>
      <c r="C30" s="24">
        <v>0.25</v>
      </c>
      <c r="D30" s="24">
        <v>0.375</v>
      </c>
      <c r="E30" s="24">
        <v>0.5</v>
      </c>
      <c r="F30" s="24">
        <v>0.625</v>
      </c>
      <c r="G30" s="24">
        <v>0.75</v>
      </c>
      <c r="H30" s="24">
        <v>0.875</v>
      </c>
      <c r="I30" s="24">
        <v>1</v>
      </c>
      <c r="J30" s="24">
        <v>1.125</v>
      </c>
      <c r="K30" s="24">
        <v>1.25</v>
      </c>
      <c r="L30" s="24">
        <v>1.375</v>
      </c>
      <c r="M30" s="24">
        <v>1.5</v>
      </c>
      <c r="N30" s="24">
        <v>1.625</v>
      </c>
      <c r="O30" s="24">
        <v>1.75</v>
      </c>
      <c r="P30" s="24">
        <v>1.875</v>
      </c>
      <c r="Q30" s="24">
        <v>2</v>
      </c>
      <c r="R30" s="24">
        <v>2.125</v>
      </c>
      <c r="S30" s="24">
        <v>2.25</v>
      </c>
      <c r="T30" s="24">
        <v>2.375</v>
      </c>
      <c r="U30" s="24">
        <v>2.5</v>
      </c>
      <c r="V30" s="24">
        <v>2.625</v>
      </c>
      <c r="W30" s="24">
        <v>2.75</v>
      </c>
      <c r="X30" s="24">
        <v>2.875</v>
      </c>
      <c r="Y30" s="24">
        <v>3</v>
      </c>
      <c r="Z30" s="24">
        <v>3.125</v>
      </c>
      <c r="AA30" s="24">
        <v>3.25</v>
      </c>
      <c r="AB30" s="24">
        <v>3.375</v>
      </c>
      <c r="AC30" s="24">
        <v>3.5</v>
      </c>
      <c r="AD30" s="24">
        <v>3.625</v>
      </c>
      <c r="AE30" s="24">
        <v>3.75</v>
      </c>
      <c r="AF30" s="24">
        <v>3.875</v>
      </c>
      <c r="AG30" s="25">
        <v>4</v>
      </c>
    </row>
    <row r="31" spans="1:67" ht="15" thickBot="1">
      <c r="A31" s="21">
        <v>0</v>
      </c>
      <c r="B31" s="22">
        <v>0.18126</v>
      </c>
      <c r="C31" s="22">
        <v>0.12931999999999999</v>
      </c>
      <c r="D31" s="22">
        <v>9.9640000000000006E-2</v>
      </c>
      <c r="E31" s="22">
        <v>7.9500000000000001E-2</v>
      </c>
      <c r="F31" s="22">
        <v>6.4659999999999995E-2</v>
      </c>
      <c r="G31" s="22">
        <v>5.194E-2</v>
      </c>
      <c r="H31" s="22">
        <v>4.24E-2</v>
      </c>
      <c r="I31" s="22">
        <v>3.3919999999999999E-2</v>
      </c>
      <c r="J31" s="22">
        <v>2.7560000000000001E-2</v>
      </c>
      <c r="K31" s="22">
        <v>2.332E-2</v>
      </c>
      <c r="L31" s="22">
        <v>2.0140000000000002E-2</v>
      </c>
      <c r="M31" s="22">
        <v>1.8020000000000001E-2</v>
      </c>
      <c r="N31" s="22">
        <v>1.6959999999999999E-2</v>
      </c>
      <c r="O31" s="22">
        <v>1.4840000000000001E-2</v>
      </c>
      <c r="P31" s="22">
        <v>1.272E-2</v>
      </c>
      <c r="Q31" s="22">
        <v>1.06E-2</v>
      </c>
      <c r="R31" s="22">
        <v>7.4200000000000004E-3</v>
      </c>
      <c r="S31" s="22">
        <v>4.2399999999999998E-3</v>
      </c>
      <c r="T31" s="22">
        <v>2.1199999999999999E-3</v>
      </c>
      <c r="U31" s="22">
        <v>0</v>
      </c>
      <c r="V31" s="22">
        <v>0</v>
      </c>
      <c r="W31" s="22">
        <v>0</v>
      </c>
      <c r="X31" s="22">
        <v>0</v>
      </c>
      <c r="Y31" s="22">
        <v>0</v>
      </c>
      <c r="Z31" s="22">
        <v>0</v>
      </c>
      <c r="AA31" s="22">
        <v>0</v>
      </c>
      <c r="AB31" s="22">
        <v>0</v>
      </c>
      <c r="AC31" s="22">
        <v>0</v>
      </c>
      <c r="AD31" s="22">
        <v>0</v>
      </c>
      <c r="AE31" s="22">
        <v>0</v>
      </c>
      <c r="AF31" s="22">
        <v>0</v>
      </c>
      <c r="AG31" s="23">
        <v>0</v>
      </c>
    </row>
    <row r="36" spans="1:3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1:3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J156"/>
  <sheetViews>
    <sheetView tabSelected="1" zoomScale="60" zoomScaleNormal="60" workbookViewId="0">
      <selection activeCell="K4" sqref="A4:K4"/>
    </sheetView>
  </sheetViews>
  <sheetFormatPr defaultColWidth="8.88671875" defaultRowHeight="14.4"/>
  <cols>
    <col min="1" max="1" width="22" style="15" customWidth="1"/>
    <col min="2" max="16384" width="8.88671875" style="15"/>
  </cols>
  <sheetData>
    <row r="1" spans="1:36" ht="25.8">
      <c r="A1" s="78" t="s">
        <v>28</v>
      </c>
    </row>
    <row r="2" spans="1:36" ht="25.8">
      <c r="A2" s="78"/>
    </row>
    <row r="3" spans="1:36" ht="25.8">
      <c r="A3" s="74" t="s">
        <v>34</v>
      </c>
    </row>
    <row r="4" spans="1:36" ht="18">
      <c r="A4" s="3"/>
    </row>
    <row r="5" spans="1:36" ht="25.8">
      <c r="A5" s="78"/>
    </row>
    <row r="6" spans="1:36">
      <c r="A6" s="12" t="s">
        <v>20</v>
      </c>
      <c r="B6" s="12">
        <v>0</v>
      </c>
      <c r="C6" s="12">
        <v>5</v>
      </c>
      <c r="D6" s="12">
        <v>10</v>
      </c>
      <c r="E6" s="12">
        <v>15</v>
      </c>
      <c r="F6" s="12">
        <v>20</v>
      </c>
      <c r="G6" s="12">
        <v>25</v>
      </c>
      <c r="H6" s="12">
        <v>30</v>
      </c>
      <c r="I6" s="12">
        <v>35</v>
      </c>
      <c r="J6" s="12">
        <v>40</v>
      </c>
      <c r="K6" s="12">
        <v>45</v>
      </c>
      <c r="L6" s="12">
        <v>50</v>
      </c>
      <c r="M6" s="12">
        <v>55</v>
      </c>
      <c r="N6" s="12">
        <v>60</v>
      </c>
      <c r="O6" s="12">
        <v>65</v>
      </c>
      <c r="P6" s="12">
        <v>70</v>
      </c>
      <c r="Q6" s="12">
        <v>75</v>
      </c>
      <c r="R6" s="12">
        <v>80</v>
      </c>
    </row>
    <row r="7" spans="1:36">
      <c r="A7" s="11">
        <v>4.5</v>
      </c>
      <c r="B7" s="87">
        <v>4.7249840000000001</v>
      </c>
      <c r="C7" s="87">
        <v>4.7542499999999999</v>
      </c>
      <c r="D7" s="87">
        <v>4.7835159999999997</v>
      </c>
      <c r="E7" s="87">
        <v>4.815124</v>
      </c>
      <c r="F7" s="87">
        <v>4.8443899999999998</v>
      </c>
      <c r="G7" s="87">
        <v>4.8748259999999997</v>
      </c>
      <c r="H7" s="87">
        <v>4.9040920000000003</v>
      </c>
      <c r="I7" s="87">
        <v>4.932188</v>
      </c>
      <c r="J7" s="87">
        <v>4.9602830000000004</v>
      </c>
      <c r="K7" s="87">
        <v>4.9895490000000002</v>
      </c>
      <c r="L7" s="87">
        <v>5.0176449999999999</v>
      </c>
      <c r="M7" s="87">
        <v>5.0469109999999997</v>
      </c>
      <c r="N7" s="87">
        <v>5.0773479999999998</v>
      </c>
      <c r="O7" s="87">
        <v>5.1077839999999997</v>
      </c>
      <c r="P7" s="87">
        <v>5.139392</v>
      </c>
      <c r="Q7" s="87">
        <v>5.1721700000000004</v>
      </c>
      <c r="R7" s="87">
        <v>5.2072890000000003</v>
      </c>
      <c r="S7" s="87"/>
      <c r="T7" s="87"/>
      <c r="U7" s="87"/>
      <c r="V7" s="87"/>
      <c r="W7" s="87"/>
      <c r="X7" s="87"/>
      <c r="Y7" s="87"/>
      <c r="Z7" s="87"/>
      <c r="AA7" s="87"/>
      <c r="AB7" s="87"/>
      <c r="AC7" s="87"/>
      <c r="AD7" s="87"/>
      <c r="AE7" s="87"/>
      <c r="AF7" s="87"/>
      <c r="AG7" s="87"/>
      <c r="AH7" s="87"/>
      <c r="AI7" s="87"/>
      <c r="AJ7" s="87"/>
    </row>
    <row r="8" spans="1:36">
      <c r="A8" s="11">
        <v>5</v>
      </c>
      <c r="B8" s="87">
        <v>4.3503790000000002</v>
      </c>
      <c r="C8" s="87">
        <v>4.3773030000000004</v>
      </c>
      <c r="D8" s="87">
        <v>4.4042279999999998</v>
      </c>
      <c r="E8" s="87">
        <v>4.4323240000000004</v>
      </c>
      <c r="F8" s="87">
        <v>4.4592479999999997</v>
      </c>
      <c r="G8" s="87">
        <v>4.486173</v>
      </c>
      <c r="H8" s="87">
        <v>4.5130980000000003</v>
      </c>
      <c r="I8" s="87">
        <v>4.5388520000000003</v>
      </c>
      <c r="J8" s="87">
        <v>4.5657769999999998</v>
      </c>
      <c r="K8" s="87">
        <v>4.5915309999999998</v>
      </c>
      <c r="L8" s="87">
        <v>4.6184560000000001</v>
      </c>
      <c r="M8" s="87">
        <v>4.6442100000000002</v>
      </c>
      <c r="N8" s="87">
        <v>4.6723049999999997</v>
      </c>
      <c r="O8" s="87">
        <v>4.7004010000000003</v>
      </c>
      <c r="P8" s="87">
        <v>4.7284959999999998</v>
      </c>
      <c r="Q8" s="87">
        <v>4.7589329999999999</v>
      </c>
      <c r="R8" s="87">
        <v>4.79054</v>
      </c>
      <c r="S8" s="87"/>
      <c r="T8" s="87"/>
      <c r="U8" s="87"/>
      <c r="V8" s="87"/>
      <c r="W8" s="87"/>
      <c r="X8" s="87"/>
      <c r="Y8" s="87"/>
      <c r="Z8" s="87"/>
      <c r="AA8" s="87"/>
      <c r="AB8" s="87"/>
      <c r="AC8" s="87"/>
      <c r="AD8" s="87"/>
      <c r="AE8" s="87"/>
      <c r="AF8" s="87"/>
      <c r="AG8" s="87"/>
      <c r="AH8" s="87"/>
      <c r="AI8" s="87"/>
      <c r="AJ8" s="87"/>
    </row>
    <row r="9" spans="1:36">
      <c r="A9" s="11">
        <v>5.5</v>
      </c>
      <c r="B9" s="87">
        <v>3.9968439999999998</v>
      </c>
      <c r="C9" s="87">
        <v>4.020257</v>
      </c>
      <c r="D9" s="87">
        <v>4.046011</v>
      </c>
      <c r="E9" s="87">
        <v>4.070595</v>
      </c>
      <c r="F9" s="87">
        <v>4.096349</v>
      </c>
      <c r="G9" s="87">
        <v>4.1197619999999997</v>
      </c>
      <c r="H9" s="87">
        <v>4.1443450000000004</v>
      </c>
      <c r="I9" s="87">
        <v>4.1689290000000003</v>
      </c>
      <c r="J9" s="87">
        <v>4.192342</v>
      </c>
      <c r="K9" s="87">
        <v>4.2157549999999997</v>
      </c>
      <c r="L9" s="87">
        <v>4.2403380000000004</v>
      </c>
      <c r="M9" s="87">
        <v>4.2649220000000003</v>
      </c>
      <c r="N9" s="87">
        <v>4.2895050000000001</v>
      </c>
      <c r="O9" s="87">
        <v>4.3152590000000002</v>
      </c>
      <c r="P9" s="87">
        <v>4.3410130000000002</v>
      </c>
      <c r="Q9" s="87">
        <v>4.3691089999999999</v>
      </c>
      <c r="R9" s="87">
        <v>4.3972040000000003</v>
      </c>
      <c r="S9" s="87"/>
      <c r="T9" s="87"/>
      <c r="U9" s="87"/>
      <c r="V9" s="87"/>
      <c r="W9" s="87"/>
      <c r="X9" s="87"/>
      <c r="Y9" s="87"/>
      <c r="Z9" s="87"/>
      <c r="AA9" s="87"/>
      <c r="AB9" s="87"/>
      <c r="AC9" s="87"/>
      <c r="AD9" s="87"/>
      <c r="AE9" s="87"/>
      <c r="AF9" s="87"/>
      <c r="AG9" s="87"/>
      <c r="AH9" s="87"/>
      <c r="AI9" s="87"/>
      <c r="AJ9" s="87"/>
    </row>
    <row r="10" spans="1:36">
      <c r="A10" s="11">
        <v>6</v>
      </c>
      <c r="B10" s="87">
        <v>3.6643819999999998</v>
      </c>
      <c r="C10" s="87">
        <v>3.685454</v>
      </c>
      <c r="D10" s="87">
        <v>3.7076959999999999</v>
      </c>
      <c r="E10" s="87">
        <v>3.731109</v>
      </c>
      <c r="F10" s="87">
        <v>3.7533509999999999</v>
      </c>
      <c r="G10" s="87">
        <v>3.7755930000000002</v>
      </c>
      <c r="H10" s="87">
        <v>3.7978350000000001</v>
      </c>
      <c r="I10" s="87">
        <v>3.8200769999999999</v>
      </c>
      <c r="J10" s="87">
        <v>3.8411490000000001</v>
      </c>
      <c r="K10" s="87">
        <v>3.863391</v>
      </c>
      <c r="L10" s="87">
        <v>3.8844630000000002</v>
      </c>
      <c r="M10" s="87">
        <v>3.9067050000000001</v>
      </c>
      <c r="N10" s="87">
        <v>3.9301179999999998</v>
      </c>
      <c r="O10" s="87">
        <v>3.9535309999999999</v>
      </c>
      <c r="P10" s="87">
        <v>3.976944</v>
      </c>
      <c r="Q10" s="87">
        <v>4.0015270000000003</v>
      </c>
      <c r="R10" s="87">
        <v>4.0272810000000003</v>
      </c>
      <c r="S10" s="87"/>
      <c r="T10" s="87"/>
      <c r="U10" s="87"/>
      <c r="V10" s="87"/>
      <c r="W10" s="87"/>
      <c r="X10" s="87"/>
      <c r="Y10" s="87"/>
      <c r="Z10" s="87"/>
      <c r="AA10" s="87"/>
      <c r="AB10" s="87"/>
      <c r="AC10" s="87"/>
      <c r="AD10" s="87"/>
      <c r="AE10" s="87"/>
      <c r="AF10" s="87"/>
      <c r="AG10" s="87"/>
      <c r="AH10" s="87"/>
      <c r="AI10" s="87"/>
      <c r="AJ10" s="87"/>
    </row>
    <row r="11" spans="1:36">
      <c r="A11" s="11">
        <v>6.5</v>
      </c>
      <c r="B11" s="87">
        <v>3.3529909999999998</v>
      </c>
      <c r="C11" s="87">
        <v>3.371721</v>
      </c>
      <c r="D11" s="87">
        <v>3.3927930000000002</v>
      </c>
      <c r="E11" s="87">
        <v>3.4126940000000001</v>
      </c>
      <c r="F11" s="87">
        <v>3.4325950000000001</v>
      </c>
      <c r="G11" s="87">
        <v>3.4536660000000001</v>
      </c>
      <c r="H11" s="87">
        <v>3.472397</v>
      </c>
      <c r="I11" s="87">
        <v>3.4922979999999999</v>
      </c>
      <c r="J11" s="87">
        <v>3.5121980000000002</v>
      </c>
      <c r="K11" s="87">
        <v>3.5320990000000001</v>
      </c>
      <c r="L11" s="87">
        <v>3.552</v>
      </c>
      <c r="M11" s="87">
        <v>3.571901</v>
      </c>
      <c r="N11" s="87">
        <v>3.5929730000000002</v>
      </c>
      <c r="O11" s="87">
        <v>3.6140439999999998</v>
      </c>
      <c r="P11" s="87">
        <v>3.635116</v>
      </c>
      <c r="Q11" s="87">
        <v>3.6573579999999999</v>
      </c>
      <c r="R11" s="87">
        <v>3.6796000000000002</v>
      </c>
      <c r="S11" s="87"/>
      <c r="T11" s="87"/>
      <c r="U11" s="87"/>
      <c r="V11" s="87"/>
      <c r="W11" s="87"/>
      <c r="X11" s="87"/>
      <c r="Y11" s="87"/>
      <c r="Z11" s="87"/>
      <c r="AA11" s="87"/>
      <c r="AB11" s="87"/>
      <c r="AC11" s="87"/>
      <c r="AD11" s="87"/>
      <c r="AE11" s="87"/>
      <c r="AF11" s="87"/>
      <c r="AG11" s="87"/>
      <c r="AH11" s="87"/>
      <c r="AI11" s="87"/>
      <c r="AJ11" s="87"/>
    </row>
    <row r="12" spans="1:36">
      <c r="A12" s="11">
        <v>7</v>
      </c>
      <c r="B12" s="87">
        <v>3.0626720000000001</v>
      </c>
      <c r="C12" s="87">
        <v>3.0802309999999999</v>
      </c>
      <c r="D12" s="87">
        <v>3.097791</v>
      </c>
      <c r="E12" s="87">
        <v>3.1165210000000001</v>
      </c>
      <c r="F12" s="87">
        <v>3.1340810000000001</v>
      </c>
      <c r="G12" s="87">
        <v>3.1516410000000001</v>
      </c>
      <c r="H12" s="87">
        <v>3.1703709999999998</v>
      </c>
      <c r="I12" s="87">
        <v>3.1879300000000002</v>
      </c>
      <c r="J12" s="87">
        <v>3.2054900000000002</v>
      </c>
      <c r="K12" s="87">
        <v>3.2242199999999999</v>
      </c>
      <c r="L12" s="87">
        <v>3.2417799999999999</v>
      </c>
      <c r="M12" s="87">
        <v>3.26051</v>
      </c>
      <c r="N12" s="87">
        <v>3.27807</v>
      </c>
      <c r="O12" s="87">
        <v>3.297971</v>
      </c>
      <c r="P12" s="87">
        <v>3.3167010000000001</v>
      </c>
      <c r="Q12" s="87">
        <v>3.3366020000000001</v>
      </c>
      <c r="R12" s="87">
        <v>3.356503</v>
      </c>
      <c r="S12" s="87"/>
      <c r="T12" s="87"/>
      <c r="U12" s="87"/>
      <c r="V12" s="87"/>
      <c r="W12" s="87"/>
      <c r="X12" s="87"/>
      <c r="Y12" s="87"/>
      <c r="Z12" s="87"/>
      <c r="AA12" s="87"/>
      <c r="AB12" s="87"/>
      <c r="AC12" s="87"/>
      <c r="AD12" s="87"/>
      <c r="AE12" s="87"/>
      <c r="AF12" s="87"/>
      <c r="AG12" s="87"/>
      <c r="AH12" s="87"/>
      <c r="AI12" s="87"/>
      <c r="AJ12" s="87"/>
    </row>
    <row r="13" spans="1:36">
      <c r="A13" s="11">
        <v>7.5</v>
      </c>
      <c r="B13" s="87">
        <v>2.7922530000000001</v>
      </c>
      <c r="C13" s="87">
        <v>2.8086419999999999</v>
      </c>
      <c r="D13" s="87">
        <v>2.823861</v>
      </c>
      <c r="E13" s="87">
        <v>2.8402500000000002</v>
      </c>
      <c r="F13" s="87">
        <v>2.8566389999999999</v>
      </c>
      <c r="G13" s="87">
        <v>2.8730280000000001</v>
      </c>
      <c r="H13" s="87">
        <v>2.8894169999999999</v>
      </c>
      <c r="I13" s="87">
        <v>2.9046349999999999</v>
      </c>
      <c r="J13" s="87">
        <v>2.9210240000000001</v>
      </c>
      <c r="K13" s="87">
        <v>2.9374129999999998</v>
      </c>
      <c r="L13" s="87">
        <v>2.953802</v>
      </c>
      <c r="M13" s="87">
        <v>2.9701909999999998</v>
      </c>
      <c r="N13" s="87">
        <v>2.98658</v>
      </c>
      <c r="O13" s="87">
        <v>3.00414</v>
      </c>
      <c r="P13" s="87">
        <v>3.0205289999999998</v>
      </c>
      <c r="Q13" s="87">
        <v>3.0392589999999999</v>
      </c>
      <c r="R13" s="87">
        <v>3.0568179999999998</v>
      </c>
      <c r="S13" s="87"/>
      <c r="T13" s="87"/>
      <c r="U13" s="87"/>
      <c r="V13" s="87"/>
      <c r="W13" s="87"/>
      <c r="X13" s="87"/>
      <c r="Y13" s="87"/>
      <c r="Z13" s="87"/>
      <c r="AA13" s="87"/>
      <c r="AB13" s="87"/>
      <c r="AC13" s="87"/>
      <c r="AD13" s="87"/>
      <c r="AE13" s="87"/>
      <c r="AF13" s="87"/>
      <c r="AG13" s="87"/>
      <c r="AH13" s="87"/>
      <c r="AI13" s="87"/>
      <c r="AJ13" s="87"/>
    </row>
    <row r="14" spans="1:36">
      <c r="A14" s="11">
        <v>8</v>
      </c>
      <c r="B14" s="87">
        <v>2.5440770000000001</v>
      </c>
      <c r="C14" s="87">
        <v>2.558125</v>
      </c>
      <c r="D14" s="87">
        <v>2.5721720000000001</v>
      </c>
      <c r="E14" s="87">
        <v>2.58622</v>
      </c>
      <c r="F14" s="87">
        <v>2.6014379999999999</v>
      </c>
      <c r="G14" s="87">
        <v>2.6154860000000002</v>
      </c>
      <c r="H14" s="87">
        <v>2.629534</v>
      </c>
      <c r="I14" s="87">
        <v>2.644752</v>
      </c>
      <c r="J14" s="87">
        <v>2.6587999999999998</v>
      </c>
      <c r="K14" s="87">
        <v>2.6740179999999998</v>
      </c>
      <c r="L14" s="87">
        <v>2.6880660000000001</v>
      </c>
      <c r="M14" s="87">
        <v>2.703284</v>
      </c>
      <c r="N14" s="87">
        <v>2.7173319999999999</v>
      </c>
      <c r="O14" s="87">
        <v>2.7325499999999998</v>
      </c>
      <c r="P14" s="87">
        <v>2.748939</v>
      </c>
      <c r="Q14" s="87">
        <v>2.7641580000000001</v>
      </c>
      <c r="R14" s="87">
        <v>2.7805469999999999</v>
      </c>
      <c r="S14" s="87"/>
      <c r="T14" s="87"/>
      <c r="U14" s="87"/>
      <c r="V14" s="87"/>
      <c r="W14" s="87"/>
      <c r="X14" s="87"/>
      <c r="Y14" s="87"/>
      <c r="Z14" s="87"/>
      <c r="AA14" s="87"/>
      <c r="AB14" s="87"/>
      <c r="AC14" s="87"/>
      <c r="AD14" s="87"/>
      <c r="AE14" s="87"/>
      <c r="AF14" s="87"/>
      <c r="AG14" s="87"/>
      <c r="AH14" s="87"/>
      <c r="AI14" s="87"/>
      <c r="AJ14" s="87"/>
    </row>
    <row r="15" spans="1:36">
      <c r="A15" s="11">
        <v>8.5</v>
      </c>
      <c r="B15" s="87">
        <v>2.3169719999999998</v>
      </c>
      <c r="C15" s="87">
        <v>2.3286790000000002</v>
      </c>
      <c r="D15" s="87">
        <v>2.3415560000000002</v>
      </c>
      <c r="E15" s="87">
        <v>2.3544330000000002</v>
      </c>
      <c r="F15" s="87">
        <v>2.3673099999999998</v>
      </c>
      <c r="G15" s="87">
        <v>2.3801869999999998</v>
      </c>
      <c r="H15" s="87">
        <v>2.3930639999999999</v>
      </c>
      <c r="I15" s="87">
        <v>2.4059409999999999</v>
      </c>
      <c r="J15" s="87">
        <v>2.4188179999999999</v>
      </c>
      <c r="K15" s="87">
        <v>2.4316949999999999</v>
      </c>
      <c r="L15" s="87">
        <v>2.444572</v>
      </c>
      <c r="M15" s="87">
        <v>2.4586199999999998</v>
      </c>
      <c r="N15" s="87">
        <v>2.4714969999999998</v>
      </c>
      <c r="O15" s="87">
        <v>2.4855450000000001</v>
      </c>
      <c r="P15" s="87">
        <v>2.4984220000000001</v>
      </c>
      <c r="Q15" s="87">
        <v>2.51247</v>
      </c>
      <c r="R15" s="87">
        <v>2.5265170000000001</v>
      </c>
      <c r="S15" s="87"/>
      <c r="T15" s="87"/>
      <c r="U15" s="87"/>
      <c r="V15" s="87"/>
      <c r="W15" s="87"/>
      <c r="X15" s="87"/>
      <c r="Y15" s="87"/>
      <c r="Z15" s="87"/>
      <c r="AA15" s="87"/>
      <c r="AB15" s="87"/>
      <c r="AC15" s="87"/>
      <c r="AD15" s="87"/>
      <c r="AE15" s="87"/>
      <c r="AF15" s="87"/>
      <c r="AG15" s="87"/>
      <c r="AH15" s="87"/>
      <c r="AI15" s="87"/>
      <c r="AJ15" s="87"/>
    </row>
    <row r="16" spans="1:36">
      <c r="A16" s="11">
        <v>9</v>
      </c>
      <c r="B16" s="87">
        <v>2.109769</v>
      </c>
      <c r="C16" s="87">
        <v>2.1214750000000002</v>
      </c>
      <c r="D16" s="87">
        <v>2.1320109999999999</v>
      </c>
      <c r="E16" s="87">
        <v>2.1437170000000001</v>
      </c>
      <c r="F16" s="87">
        <v>2.1542530000000002</v>
      </c>
      <c r="G16" s="87">
        <v>2.165959</v>
      </c>
      <c r="H16" s="87">
        <v>2.1776659999999999</v>
      </c>
      <c r="I16" s="87">
        <v>2.1893720000000001</v>
      </c>
      <c r="J16" s="87">
        <v>2.201079</v>
      </c>
      <c r="K16" s="87">
        <v>2.2127849999999998</v>
      </c>
      <c r="L16" s="87">
        <v>2.2244920000000001</v>
      </c>
      <c r="M16" s="87">
        <v>2.2361979999999999</v>
      </c>
      <c r="N16" s="87">
        <v>2.2479040000000001</v>
      </c>
      <c r="O16" s="87">
        <v>2.259611</v>
      </c>
      <c r="P16" s="87">
        <v>2.2724880000000001</v>
      </c>
      <c r="Q16" s="87">
        <v>2.2841939999999998</v>
      </c>
      <c r="R16" s="87">
        <v>2.2970709999999999</v>
      </c>
      <c r="S16" s="87"/>
      <c r="T16" s="87"/>
      <c r="U16" s="87"/>
      <c r="V16" s="87"/>
      <c r="W16" s="87"/>
      <c r="X16" s="87"/>
      <c r="Y16" s="87"/>
      <c r="Z16" s="87"/>
      <c r="AA16" s="87"/>
      <c r="AB16" s="87"/>
      <c r="AC16" s="87"/>
      <c r="AD16" s="87"/>
      <c r="AE16" s="87"/>
      <c r="AF16" s="87"/>
      <c r="AG16" s="87"/>
      <c r="AH16" s="87"/>
      <c r="AI16" s="87"/>
      <c r="AJ16" s="87"/>
    </row>
    <row r="17" spans="1:36">
      <c r="A17" s="11">
        <v>9.5</v>
      </c>
      <c r="B17" s="87">
        <v>1.9248069999999999</v>
      </c>
      <c r="C17" s="87">
        <v>1.934172</v>
      </c>
      <c r="D17" s="87">
        <v>1.9447080000000001</v>
      </c>
      <c r="E17" s="87">
        <v>1.9540729999999999</v>
      </c>
      <c r="F17" s="87">
        <v>1.964609</v>
      </c>
      <c r="G17" s="87">
        <v>1.9739739999999999</v>
      </c>
      <c r="H17" s="87">
        <v>1.98451</v>
      </c>
      <c r="I17" s="87">
        <v>1.9950460000000001</v>
      </c>
      <c r="J17" s="87">
        <v>2.0044110000000002</v>
      </c>
      <c r="K17" s="87">
        <v>2.0149469999999998</v>
      </c>
      <c r="L17" s="87">
        <v>2.0254819999999998</v>
      </c>
      <c r="M17" s="87">
        <v>2.0360179999999999</v>
      </c>
      <c r="N17" s="87">
        <v>2.046554</v>
      </c>
      <c r="O17" s="87">
        <v>2.0570900000000001</v>
      </c>
      <c r="P17" s="87">
        <v>2.067625</v>
      </c>
      <c r="Q17" s="87">
        <v>2.079332</v>
      </c>
      <c r="R17" s="87">
        <v>2.0898680000000001</v>
      </c>
      <c r="S17" s="87"/>
      <c r="T17" s="87"/>
      <c r="U17" s="87"/>
      <c r="V17" s="87"/>
      <c r="W17" s="87"/>
      <c r="X17" s="87"/>
      <c r="Y17" s="87"/>
      <c r="Z17" s="87"/>
      <c r="AA17" s="87"/>
      <c r="AB17" s="87"/>
      <c r="AC17" s="87"/>
      <c r="AD17" s="87"/>
      <c r="AE17" s="87"/>
      <c r="AF17" s="87"/>
      <c r="AG17" s="87"/>
      <c r="AH17" s="87"/>
      <c r="AI17" s="87"/>
      <c r="AJ17" s="87"/>
    </row>
    <row r="18" spans="1:36">
      <c r="A18" s="11">
        <v>10</v>
      </c>
      <c r="B18" s="87">
        <v>1.759746</v>
      </c>
      <c r="C18" s="87">
        <v>1.769112</v>
      </c>
      <c r="D18" s="87">
        <v>1.7773060000000001</v>
      </c>
      <c r="E18" s="87">
        <v>1.785501</v>
      </c>
      <c r="F18" s="87">
        <v>1.7948660000000001</v>
      </c>
      <c r="G18" s="87">
        <v>1.8042309999999999</v>
      </c>
      <c r="H18" s="87">
        <v>1.812425</v>
      </c>
      <c r="I18" s="87">
        <v>1.8217909999999999</v>
      </c>
      <c r="J18" s="87">
        <v>1.831156</v>
      </c>
      <c r="K18" s="87">
        <v>1.8405210000000001</v>
      </c>
      <c r="L18" s="87">
        <v>1.8498859999999999</v>
      </c>
      <c r="M18" s="87">
        <v>1.859251</v>
      </c>
      <c r="N18" s="87">
        <v>1.8686160000000001</v>
      </c>
      <c r="O18" s="87">
        <v>1.8779809999999999</v>
      </c>
      <c r="P18" s="87">
        <v>1.8873470000000001</v>
      </c>
      <c r="Q18" s="87">
        <v>1.896712</v>
      </c>
      <c r="R18" s="87">
        <v>1.906077</v>
      </c>
      <c r="S18" s="87"/>
      <c r="T18" s="87"/>
      <c r="U18" s="87"/>
      <c r="V18" s="87"/>
      <c r="W18" s="87"/>
      <c r="X18" s="87"/>
      <c r="Y18" s="87"/>
      <c r="Z18" s="87"/>
      <c r="AA18" s="87"/>
      <c r="AB18" s="87"/>
      <c r="AC18" s="87"/>
      <c r="AD18" s="87"/>
      <c r="AE18" s="87"/>
      <c r="AF18" s="87"/>
      <c r="AG18" s="87"/>
      <c r="AH18" s="87"/>
      <c r="AI18" s="87"/>
      <c r="AJ18" s="87"/>
    </row>
    <row r="19" spans="1:36">
      <c r="A19" s="11">
        <v>10.5</v>
      </c>
      <c r="B19" s="87">
        <v>1.6204400000000001</v>
      </c>
      <c r="C19" s="87">
        <v>1.627464</v>
      </c>
      <c r="D19" s="87">
        <v>1.6356580000000001</v>
      </c>
      <c r="E19" s="87">
        <v>1.643853</v>
      </c>
      <c r="F19" s="87">
        <v>1.6508769999999999</v>
      </c>
      <c r="G19" s="87">
        <v>1.659071</v>
      </c>
      <c r="H19" s="87">
        <v>1.6672659999999999</v>
      </c>
      <c r="I19" s="87">
        <v>1.6754599999999999</v>
      </c>
      <c r="J19" s="87">
        <v>1.6836549999999999</v>
      </c>
      <c r="K19" s="87">
        <v>1.6918489999999999</v>
      </c>
      <c r="L19" s="87">
        <v>1.7000440000000001</v>
      </c>
      <c r="M19" s="87">
        <v>1.7082379999999999</v>
      </c>
      <c r="N19" s="87">
        <v>1.7164330000000001</v>
      </c>
      <c r="O19" s="87">
        <v>1.7246269999999999</v>
      </c>
      <c r="P19" s="87">
        <v>1.7328220000000001</v>
      </c>
      <c r="Q19" s="87">
        <v>1.7421869999999999</v>
      </c>
      <c r="R19" s="87">
        <v>1.750381</v>
      </c>
      <c r="S19" s="87"/>
      <c r="T19" s="87"/>
      <c r="U19" s="87"/>
      <c r="V19" s="87"/>
      <c r="W19" s="87"/>
      <c r="X19" s="87"/>
      <c r="Y19" s="87"/>
      <c r="Z19" s="87"/>
      <c r="AA19" s="87"/>
      <c r="AB19" s="87"/>
      <c r="AC19" s="87"/>
      <c r="AD19" s="87"/>
      <c r="AE19" s="87"/>
      <c r="AF19" s="87"/>
      <c r="AG19" s="87"/>
      <c r="AH19" s="87"/>
      <c r="AI19" s="87"/>
      <c r="AJ19" s="87"/>
    </row>
    <row r="20" spans="1:36">
      <c r="A20" s="11">
        <v>11</v>
      </c>
      <c r="B20" s="87">
        <v>1.5045459999999999</v>
      </c>
      <c r="C20" s="87">
        <v>1.5104</v>
      </c>
      <c r="D20" s="87">
        <v>1.517423</v>
      </c>
      <c r="E20" s="87">
        <v>1.5244470000000001</v>
      </c>
      <c r="F20" s="87">
        <v>1.531471</v>
      </c>
      <c r="G20" s="87">
        <v>1.5384949999999999</v>
      </c>
      <c r="H20" s="87">
        <v>1.5455190000000001</v>
      </c>
      <c r="I20" s="87">
        <v>1.552543</v>
      </c>
      <c r="J20" s="87">
        <v>1.5595669999999999</v>
      </c>
      <c r="K20" s="87">
        <v>1.567761</v>
      </c>
      <c r="L20" s="87">
        <v>1.5747850000000001</v>
      </c>
      <c r="M20" s="87">
        <v>1.581809</v>
      </c>
      <c r="N20" s="87">
        <v>1.5888329999999999</v>
      </c>
      <c r="O20" s="87">
        <v>1.597027</v>
      </c>
      <c r="P20" s="87">
        <v>1.6040509999999999</v>
      </c>
      <c r="Q20" s="87">
        <v>1.6122460000000001</v>
      </c>
      <c r="R20" s="87">
        <v>1.6192690000000001</v>
      </c>
      <c r="S20" s="87"/>
      <c r="T20" s="87"/>
      <c r="U20" s="87"/>
      <c r="V20" s="87"/>
      <c r="W20" s="87"/>
      <c r="X20" s="87"/>
      <c r="Y20" s="87"/>
      <c r="Z20" s="87"/>
      <c r="AA20" s="87"/>
      <c r="AB20" s="87"/>
      <c r="AC20" s="87"/>
      <c r="AD20" s="87"/>
      <c r="AE20" s="87"/>
      <c r="AF20" s="87"/>
      <c r="AG20" s="87"/>
      <c r="AH20" s="87"/>
      <c r="AI20" s="87"/>
      <c r="AJ20" s="87"/>
    </row>
    <row r="21" spans="1:36">
      <c r="A21" s="11">
        <v>11.5</v>
      </c>
      <c r="B21" s="87">
        <v>1.4038710000000001</v>
      </c>
      <c r="C21" s="87">
        <v>1.409724</v>
      </c>
      <c r="D21" s="87">
        <v>1.4167479999999999</v>
      </c>
      <c r="E21" s="87">
        <v>1.422601</v>
      </c>
      <c r="F21" s="87">
        <v>1.428455</v>
      </c>
      <c r="G21" s="87">
        <v>1.4343079999999999</v>
      </c>
      <c r="H21" s="87">
        <v>1.4413320000000001</v>
      </c>
      <c r="I21" s="87">
        <v>1.4471849999999999</v>
      </c>
      <c r="J21" s="87">
        <v>1.4542090000000001</v>
      </c>
      <c r="K21" s="87">
        <v>1.460062</v>
      </c>
      <c r="L21" s="87">
        <v>1.4670859999999999</v>
      </c>
      <c r="M21" s="87">
        <v>1.47411</v>
      </c>
      <c r="N21" s="87">
        <v>1.4799629999999999</v>
      </c>
      <c r="O21" s="87">
        <v>1.4869870000000001</v>
      </c>
      <c r="P21" s="87">
        <v>1.494011</v>
      </c>
      <c r="Q21" s="87">
        <v>1.4998640000000001</v>
      </c>
      <c r="R21" s="87">
        <v>1.506888</v>
      </c>
      <c r="S21" s="87"/>
      <c r="T21" s="87"/>
      <c r="U21" s="87"/>
      <c r="V21" s="87"/>
      <c r="W21" s="87"/>
      <c r="X21" s="87"/>
      <c r="Y21" s="87"/>
      <c r="Z21" s="87"/>
      <c r="AA21" s="87"/>
      <c r="AB21" s="87"/>
      <c r="AC21" s="87"/>
      <c r="AD21" s="87"/>
      <c r="AE21" s="87"/>
      <c r="AF21" s="87"/>
      <c r="AG21" s="87"/>
      <c r="AH21" s="87"/>
      <c r="AI21" s="87"/>
      <c r="AJ21" s="87"/>
    </row>
    <row r="22" spans="1:36">
      <c r="A22" s="11">
        <v>12</v>
      </c>
      <c r="B22" s="87">
        <v>1.3125610000000001</v>
      </c>
      <c r="C22" s="87">
        <v>1.3172440000000001</v>
      </c>
      <c r="D22" s="87">
        <v>1.323097</v>
      </c>
      <c r="E22" s="87">
        <v>1.3289500000000001</v>
      </c>
      <c r="F22" s="87">
        <v>1.334803</v>
      </c>
      <c r="G22" s="87">
        <v>1.3406560000000001</v>
      </c>
      <c r="H22" s="87">
        <v>1.3465100000000001</v>
      </c>
      <c r="I22" s="87">
        <v>1.352363</v>
      </c>
      <c r="J22" s="87">
        <v>1.3582160000000001</v>
      </c>
      <c r="K22" s="87">
        <v>1.364069</v>
      </c>
      <c r="L22" s="87">
        <v>1.3699220000000001</v>
      </c>
      <c r="M22" s="87">
        <v>1.3757760000000001</v>
      </c>
      <c r="N22" s="87">
        <v>1.381629</v>
      </c>
      <c r="O22" s="87">
        <v>1.3874820000000001</v>
      </c>
      <c r="P22" s="87">
        <v>1.394506</v>
      </c>
      <c r="Q22" s="87">
        <v>1.4003589999999999</v>
      </c>
      <c r="R22" s="87">
        <v>1.406212</v>
      </c>
      <c r="S22" s="87"/>
      <c r="T22" s="87"/>
      <c r="U22" s="87"/>
      <c r="V22" s="87"/>
      <c r="W22" s="87"/>
      <c r="X22" s="87"/>
      <c r="Y22" s="87"/>
      <c r="Z22" s="87"/>
      <c r="AA22" s="87"/>
      <c r="AB22" s="87"/>
      <c r="AC22" s="87"/>
      <c r="AD22" s="87"/>
      <c r="AE22" s="87"/>
      <c r="AF22" s="87"/>
      <c r="AG22" s="87"/>
      <c r="AH22" s="87"/>
      <c r="AI22" s="87"/>
      <c r="AJ22" s="87"/>
    </row>
    <row r="23" spans="1:36">
      <c r="A23" s="11">
        <v>12.5</v>
      </c>
      <c r="B23" s="87">
        <v>1.2294449999999999</v>
      </c>
      <c r="C23" s="87">
        <v>1.2341279999999999</v>
      </c>
      <c r="D23" s="87">
        <v>1.239981</v>
      </c>
      <c r="E23" s="87">
        <v>1.244664</v>
      </c>
      <c r="F23" s="87">
        <v>1.2505170000000001</v>
      </c>
      <c r="G23" s="87">
        <v>1.2552000000000001</v>
      </c>
      <c r="H23" s="87">
        <v>1.261053</v>
      </c>
      <c r="I23" s="87">
        <v>1.2669060000000001</v>
      </c>
      <c r="J23" s="87">
        <v>1.272759</v>
      </c>
      <c r="K23" s="87">
        <v>1.277442</v>
      </c>
      <c r="L23" s="87">
        <v>1.2832950000000001</v>
      </c>
      <c r="M23" s="87">
        <v>1.289148</v>
      </c>
      <c r="N23" s="87">
        <v>1.2950010000000001</v>
      </c>
      <c r="O23" s="87">
        <v>1.3008550000000001</v>
      </c>
      <c r="P23" s="87">
        <v>1.306708</v>
      </c>
      <c r="Q23" s="87">
        <v>1.3125610000000001</v>
      </c>
      <c r="R23" s="87">
        <v>1.319585</v>
      </c>
      <c r="S23" s="87"/>
      <c r="T23" s="87"/>
      <c r="U23" s="87"/>
      <c r="V23" s="87"/>
      <c r="W23" s="87"/>
      <c r="X23" s="87"/>
      <c r="Y23" s="87"/>
      <c r="Z23" s="87"/>
      <c r="AA23" s="87"/>
      <c r="AB23" s="87"/>
      <c r="AC23" s="87"/>
      <c r="AD23" s="87"/>
      <c r="AE23" s="87"/>
      <c r="AF23" s="87"/>
      <c r="AG23" s="87"/>
      <c r="AH23" s="87"/>
      <c r="AI23" s="87"/>
      <c r="AJ23" s="87"/>
    </row>
    <row r="24" spans="1:36">
      <c r="A24" s="11">
        <v>13</v>
      </c>
      <c r="B24" s="87">
        <v>1.1580360000000001</v>
      </c>
      <c r="C24" s="87">
        <v>1.163889</v>
      </c>
      <c r="D24" s="87">
        <v>1.1685719999999999</v>
      </c>
      <c r="E24" s="87">
        <v>1.1732549999999999</v>
      </c>
      <c r="F24" s="87">
        <v>1.179108</v>
      </c>
      <c r="G24" s="87">
        <v>1.1837899999999999</v>
      </c>
      <c r="H24" s="87">
        <v>1.1896439999999999</v>
      </c>
      <c r="I24" s="87">
        <v>1.195497</v>
      </c>
      <c r="J24" s="87">
        <v>1.2001790000000001</v>
      </c>
      <c r="K24" s="87">
        <v>1.2060329999999999</v>
      </c>
      <c r="L24" s="87">
        <v>1.211886</v>
      </c>
      <c r="M24" s="87">
        <v>1.2177389999999999</v>
      </c>
      <c r="N24" s="87">
        <v>1.223592</v>
      </c>
      <c r="O24" s="87">
        <v>1.2294449999999999</v>
      </c>
      <c r="P24" s="87">
        <v>1.2352989999999999</v>
      </c>
      <c r="Q24" s="87">
        <v>1.241152</v>
      </c>
      <c r="R24" s="87">
        <v>1.2470049999999999</v>
      </c>
      <c r="S24" s="87"/>
      <c r="T24" s="87"/>
      <c r="U24" s="87"/>
      <c r="V24" s="87"/>
      <c r="W24" s="87"/>
      <c r="X24" s="87"/>
      <c r="Y24" s="87"/>
      <c r="Z24" s="87"/>
      <c r="AA24" s="87"/>
      <c r="AB24" s="87"/>
      <c r="AC24" s="87"/>
      <c r="AD24" s="87"/>
      <c r="AE24" s="87"/>
      <c r="AF24" s="87"/>
      <c r="AG24" s="87"/>
      <c r="AH24" s="87"/>
      <c r="AI24" s="87"/>
      <c r="AJ24" s="87"/>
    </row>
    <row r="25" spans="1:36">
      <c r="A25" s="11">
        <v>13.5</v>
      </c>
      <c r="B25" s="87">
        <v>1.0959920000000001</v>
      </c>
      <c r="C25" s="87">
        <v>1.101845</v>
      </c>
      <c r="D25" s="87">
        <v>1.106528</v>
      </c>
      <c r="E25" s="87">
        <v>1.11121</v>
      </c>
      <c r="F25" s="87">
        <v>1.115893</v>
      </c>
      <c r="G25" s="87">
        <v>1.1217459999999999</v>
      </c>
      <c r="H25" s="87">
        <v>1.1264289999999999</v>
      </c>
      <c r="I25" s="87">
        <v>1.132282</v>
      </c>
      <c r="J25" s="87">
        <v>1.1381349999999999</v>
      </c>
      <c r="K25" s="87">
        <v>1.143988</v>
      </c>
      <c r="L25" s="87">
        <v>1.149842</v>
      </c>
      <c r="M25" s="87">
        <v>1.1556949999999999</v>
      </c>
      <c r="N25" s="87">
        <v>1.161548</v>
      </c>
      <c r="O25" s="87">
        <v>1.1674009999999999</v>
      </c>
      <c r="P25" s="87">
        <v>1.1732549999999999</v>
      </c>
      <c r="Q25" s="87">
        <v>1.179108</v>
      </c>
      <c r="R25" s="87">
        <v>1.186132</v>
      </c>
      <c r="S25" s="87"/>
      <c r="T25" s="87"/>
      <c r="U25" s="87"/>
      <c r="V25" s="87"/>
      <c r="W25" s="87"/>
      <c r="X25" s="87"/>
      <c r="Y25" s="87"/>
      <c r="Z25" s="87"/>
      <c r="AA25" s="87"/>
      <c r="AB25" s="87"/>
      <c r="AC25" s="87"/>
      <c r="AD25" s="87"/>
      <c r="AE25" s="87"/>
      <c r="AF25" s="87"/>
      <c r="AG25" s="87"/>
      <c r="AH25" s="87"/>
      <c r="AI25" s="87"/>
      <c r="AJ25" s="87"/>
    </row>
    <row r="26" spans="1:36">
      <c r="A26" s="11">
        <v>14</v>
      </c>
      <c r="B26" s="87">
        <v>1.039801</v>
      </c>
      <c r="C26" s="87">
        <v>1.044484</v>
      </c>
      <c r="D26" s="87">
        <v>1.049166</v>
      </c>
      <c r="E26" s="87">
        <v>1.053849</v>
      </c>
      <c r="F26" s="87">
        <v>1.058532</v>
      </c>
      <c r="G26" s="87">
        <v>1.0632140000000001</v>
      </c>
      <c r="H26" s="87">
        <v>1.069067</v>
      </c>
      <c r="I26" s="87">
        <v>1.074921</v>
      </c>
      <c r="J26" s="87">
        <v>1.0796030000000001</v>
      </c>
      <c r="K26" s="87">
        <v>1.085456</v>
      </c>
      <c r="L26" s="87">
        <v>1.09131</v>
      </c>
      <c r="M26" s="87">
        <v>1.0971630000000001</v>
      </c>
      <c r="N26" s="87">
        <v>1.103016</v>
      </c>
      <c r="O26" s="87">
        <v>1.1088690000000001</v>
      </c>
      <c r="P26" s="87">
        <v>1.114722</v>
      </c>
      <c r="Q26" s="87">
        <v>1.120576</v>
      </c>
      <c r="R26" s="87">
        <v>1.1264289999999999</v>
      </c>
      <c r="S26" s="87"/>
      <c r="T26" s="87"/>
      <c r="U26" s="87"/>
      <c r="V26" s="87"/>
      <c r="W26" s="87"/>
      <c r="X26" s="87"/>
      <c r="Y26" s="87"/>
      <c r="Z26" s="87"/>
      <c r="AA26" s="87"/>
      <c r="AB26" s="87"/>
      <c r="AC26" s="87"/>
      <c r="AD26" s="87"/>
      <c r="AE26" s="87"/>
      <c r="AF26" s="87"/>
      <c r="AG26" s="87"/>
      <c r="AH26" s="87"/>
      <c r="AI26" s="87"/>
      <c r="AJ26" s="87"/>
    </row>
    <row r="27" spans="1:36">
      <c r="A27" s="11">
        <v>14.5</v>
      </c>
      <c r="B27" s="87">
        <v>0.98712200000000005</v>
      </c>
      <c r="C27" s="87">
        <v>0.99063400000000001</v>
      </c>
      <c r="D27" s="87">
        <v>0.99531700000000001</v>
      </c>
      <c r="E27" s="87">
        <v>0.99999899999999997</v>
      </c>
      <c r="F27" s="87">
        <v>1.0046820000000001</v>
      </c>
      <c r="G27" s="87">
        <v>1.010535</v>
      </c>
      <c r="H27" s="87">
        <v>1.015218</v>
      </c>
      <c r="I27" s="87">
        <v>1.0199</v>
      </c>
      <c r="J27" s="87">
        <v>1.0257540000000001</v>
      </c>
      <c r="K27" s="87">
        <v>1.0304359999999999</v>
      </c>
      <c r="L27" s="87">
        <v>1.036289</v>
      </c>
      <c r="M27" s="87">
        <v>1.042143</v>
      </c>
      <c r="N27" s="87">
        <v>1.0468249999999999</v>
      </c>
      <c r="O27" s="87">
        <v>1.052678</v>
      </c>
      <c r="P27" s="87">
        <v>1.058532</v>
      </c>
      <c r="Q27" s="87">
        <v>1.0643849999999999</v>
      </c>
      <c r="R27" s="87">
        <v>1.070238</v>
      </c>
      <c r="S27" s="87"/>
      <c r="T27" s="87"/>
      <c r="U27" s="87"/>
      <c r="V27" s="87"/>
      <c r="W27" s="87"/>
      <c r="X27" s="87"/>
      <c r="Y27" s="87"/>
      <c r="Z27" s="87"/>
      <c r="AA27" s="87"/>
      <c r="AB27" s="87"/>
      <c r="AC27" s="87"/>
      <c r="AD27" s="87"/>
      <c r="AE27" s="87"/>
      <c r="AF27" s="87"/>
      <c r="AG27" s="87"/>
      <c r="AH27" s="87"/>
      <c r="AI27" s="87"/>
      <c r="AJ27" s="87"/>
    </row>
    <row r="28" spans="1:36">
      <c r="A28" s="11">
        <v>15</v>
      </c>
      <c r="B28" s="87">
        <v>0.94029700000000005</v>
      </c>
      <c r="C28" s="87">
        <v>0.94497900000000001</v>
      </c>
      <c r="D28" s="87">
        <v>0.94849099999999997</v>
      </c>
      <c r="E28" s="87">
        <v>0.95317399999999997</v>
      </c>
      <c r="F28" s="87">
        <v>0.95785600000000004</v>
      </c>
      <c r="G28" s="87">
        <v>0.96253900000000003</v>
      </c>
      <c r="H28" s="87">
        <v>0.967221</v>
      </c>
      <c r="I28" s="87">
        <v>0.97190399999999999</v>
      </c>
      <c r="J28" s="87">
        <v>0.97658699999999998</v>
      </c>
      <c r="K28" s="87">
        <v>0.98243999999999998</v>
      </c>
      <c r="L28" s="87">
        <v>0.98712200000000005</v>
      </c>
      <c r="M28" s="87">
        <v>0.99180500000000005</v>
      </c>
      <c r="N28" s="87">
        <v>0.99765800000000004</v>
      </c>
      <c r="O28" s="87">
        <v>1.0023409999999999</v>
      </c>
      <c r="P28" s="87">
        <v>1.008194</v>
      </c>
      <c r="Q28" s="87">
        <v>1.0128760000000001</v>
      </c>
      <c r="R28" s="87">
        <v>1.0187299999999999</v>
      </c>
      <c r="S28" s="87"/>
      <c r="T28" s="87"/>
      <c r="U28" s="87"/>
      <c r="V28" s="87"/>
      <c r="W28" s="87"/>
      <c r="X28" s="87"/>
      <c r="Y28" s="87"/>
      <c r="Z28" s="87"/>
      <c r="AA28" s="87"/>
      <c r="AB28" s="87"/>
      <c r="AC28" s="87"/>
      <c r="AD28" s="87"/>
      <c r="AE28" s="87"/>
      <c r="AF28" s="87"/>
      <c r="AG28" s="87"/>
      <c r="AH28" s="87"/>
      <c r="AI28" s="87"/>
      <c r="AJ28" s="87"/>
    </row>
    <row r="29" spans="1:36">
      <c r="A29" s="11">
        <v>15.5</v>
      </c>
      <c r="B29" s="87">
        <v>0.90049500000000005</v>
      </c>
      <c r="C29" s="87">
        <v>0.90400700000000001</v>
      </c>
      <c r="D29" s="87">
        <v>0.90868899999999997</v>
      </c>
      <c r="E29" s="87">
        <v>0.91220100000000004</v>
      </c>
      <c r="F29" s="87">
        <v>0.91688400000000003</v>
      </c>
      <c r="G29" s="87">
        <v>0.921566</v>
      </c>
      <c r="H29" s="87">
        <v>0.92507799999999996</v>
      </c>
      <c r="I29" s="87">
        <v>0.92976099999999995</v>
      </c>
      <c r="J29" s="87">
        <v>0.93444300000000002</v>
      </c>
      <c r="K29" s="87">
        <v>0.93912600000000002</v>
      </c>
      <c r="L29" s="87">
        <v>0.94380900000000001</v>
      </c>
      <c r="M29" s="87">
        <v>0.94849099999999997</v>
      </c>
      <c r="N29" s="87">
        <v>0.95317399999999997</v>
      </c>
      <c r="O29" s="87">
        <v>0.95785600000000004</v>
      </c>
      <c r="P29" s="87">
        <v>0.96253900000000003</v>
      </c>
      <c r="Q29" s="87">
        <v>0.967221</v>
      </c>
      <c r="R29" s="87">
        <v>0.97190399999999999</v>
      </c>
      <c r="S29" s="87"/>
      <c r="T29" s="87"/>
      <c r="U29" s="87"/>
      <c r="V29" s="87"/>
      <c r="W29" s="87"/>
      <c r="X29" s="87"/>
      <c r="Y29" s="87"/>
      <c r="Z29" s="87"/>
      <c r="AA29" s="87"/>
      <c r="AB29" s="87"/>
      <c r="AC29" s="87"/>
      <c r="AD29" s="87"/>
      <c r="AE29" s="87"/>
      <c r="AF29" s="87"/>
      <c r="AG29" s="87"/>
      <c r="AH29" s="87"/>
      <c r="AI29" s="87"/>
      <c r="AJ29" s="87"/>
    </row>
    <row r="30" spans="1:36">
      <c r="A30" s="11">
        <v>16</v>
      </c>
      <c r="B30" s="87">
        <v>0.86537600000000003</v>
      </c>
      <c r="C30" s="87">
        <v>0.870058</v>
      </c>
      <c r="D30" s="87">
        <v>0.87356999999999996</v>
      </c>
      <c r="E30" s="87">
        <v>0.87825299999999995</v>
      </c>
      <c r="F30" s="87">
        <v>0.88176500000000002</v>
      </c>
      <c r="G30" s="87">
        <v>0.88644699999999998</v>
      </c>
      <c r="H30" s="87">
        <v>0.88995899999999994</v>
      </c>
      <c r="I30" s="87">
        <v>0.89347100000000002</v>
      </c>
      <c r="J30" s="87">
        <v>0.89815400000000001</v>
      </c>
      <c r="K30" s="87">
        <v>0.90166500000000005</v>
      </c>
      <c r="L30" s="87">
        <v>0.90634800000000004</v>
      </c>
      <c r="M30" s="87">
        <v>0.90986</v>
      </c>
      <c r="N30" s="87">
        <v>0.91454299999999999</v>
      </c>
      <c r="O30" s="87">
        <v>0.91805400000000004</v>
      </c>
      <c r="P30" s="87">
        <v>0.92273700000000003</v>
      </c>
      <c r="Q30" s="87">
        <v>0.92624899999999999</v>
      </c>
      <c r="R30" s="87">
        <v>0.93093199999999998</v>
      </c>
      <c r="S30" s="87"/>
      <c r="T30" s="87"/>
      <c r="U30" s="87"/>
      <c r="V30" s="87"/>
      <c r="W30" s="87"/>
      <c r="X30" s="87"/>
      <c r="Y30" s="87"/>
      <c r="Z30" s="87"/>
      <c r="AA30" s="87"/>
      <c r="AB30" s="87"/>
      <c r="AC30" s="87"/>
      <c r="AD30" s="87"/>
      <c r="AE30" s="87"/>
      <c r="AF30" s="87"/>
      <c r="AG30" s="87"/>
      <c r="AH30" s="87"/>
      <c r="AI30" s="87"/>
      <c r="AJ30" s="87"/>
    </row>
    <row r="31" spans="1:36">
      <c r="A31" s="11">
        <v>16.5</v>
      </c>
      <c r="B31" s="87">
        <v>0.83845099999999995</v>
      </c>
      <c r="C31" s="87">
        <v>0.84196300000000002</v>
      </c>
      <c r="D31" s="87">
        <v>0.84547499999999998</v>
      </c>
      <c r="E31" s="87">
        <v>0.84898700000000005</v>
      </c>
      <c r="F31" s="87">
        <v>0.85366900000000001</v>
      </c>
      <c r="G31" s="87">
        <v>0.85718099999999997</v>
      </c>
      <c r="H31" s="87">
        <v>0.86069300000000004</v>
      </c>
      <c r="I31" s="87">
        <v>0.864205</v>
      </c>
      <c r="J31" s="87">
        <v>0.86771699999999996</v>
      </c>
      <c r="K31" s="87">
        <v>0.87122900000000003</v>
      </c>
      <c r="L31" s="87">
        <v>0.87474099999999999</v>
      </c>
      <c r="M31" s="87">
        <v>0.87825299999999995</v>
      </c>
      <c r="N31" s="87">
        <v>0.88059399999999999</v>
      </c>
      <c r="O31" s="87">
        <v>0.88410599999999995</v>
      </c>
      <c r="P31" s="87">
        <v>0.88761800000000002</v>
      </c>
      <c r="Q31" s="87">
        <v>0.89112999999999998</v>
      </c>
      <c r="R31" s="87">
        <v>0.89464200000000005</v>
      </c>
      <c r="S31" s="87"/>
      <c r="T31" s="87"/>
      <c r="U31" s="87"/>
      <c r="V31" s="87"/>
      <c r="W31" s="87"/>
      <c r="X31" s="87"/>
      <c r="Y31" s="87"/>
      <c r="Z31" s="87"/>
      <c r="AA31" s="87"/>
      <c r="AB31" s="87"/>
      <c r="AC31" s="87"/>
      <c r="AD31" s="87"/>
      <c r="AE31" s="87"/>
      <c r="AF31" s="87"/>
      <c r="AG31" s="87"/>
      <c r="AH31" s="87"/>
      <c r="AI31" s="87"/>
      <c r="AJ31" s="87"/>
    </row>
    <row r="32" spans="1:36">
      <c r="A32" s="11">
        <v>17</v>
      </c>
      <c r="B32" s="87">
        <v>0.81620899999999996</v>
      </c>
      <c r="C32" s="87">
        <v>0.81972</v>
      </c>
      <c r="D32" s="87">
        <v>0.82323199999999996</v>
      </c>
      <c r="E32" s="87">
        <v>0.82674400000000003</v>
      </c>
      <c r="F32" s="87">
        <v>0.83025599999999999</v>
      </c>
      <c r="G32" s="87">
        <v>0.83376799999999995</v>
      </c>
      <c r="H32" s="87">
        <v>0.83728000000000002</v>
      </c>
      <c r="I32" s="87">
        <v>0.83962099999999995</v>
      </c>
      <c r="J32" s="87">
        <v>0.84313300000000002</v>
      </c>
      <c r="K32" s="87">
        <v>0.84547499999999998</v>
      </c>
      <c r="L32" s="87">
        <v>0.84898700000000005</v>
      </c>
      <c r="M32" s="87">
        <v>0.85132799999999997</v>
      </c>
      <c r="N32" s="87">
        <v>0.85366900000000001</v>
      </c>
      <c r="O32" s="87">
        <v>0.85601000000000005</v>
      </c>
      <c r="P32" s="87">
        <v>0.858352</v>
      </c>
      <c r="Q32" s="87">
        <v>0.86186399999999996</v>
      </c>
      <c r="R32" s="87">
        <v>0.864205</v>
      </c>
      <c r="S32" s="87"/>
      <c r="T32" s="87"/>
      <c r="U32" s="87"/>
      <c r="V32" s="87"/>
      <c r="W32" s="87"/>
      <c r="X32" s="87"/>
      <c r="Y32" s="87"/>
      <c r="Z32" s="87"/>
      <c r="AA32" s="87"/>
      <c r="AB32" s="87"/>
      <c r="AC32" s="87"/>
      <c r="AD32" s="87"/>
      <c r="AE32" s="87"/>
      <c r="AF32" s="87"/>
      <c r="AG32" s="87"/>
      <c r="AH32" s="87"/>
      <c r="AI32" s="87"/>
      <c r="AJ32" s="87"/>
    </row>
    <row r="33" spans="1:36">
      <c r="A33" s="11">
        <v>17.5</v>
      </c>
      <c r="B33" s="87">
        <v>0.80098999999999998</v>
      </c>
      <c r="C33" s="87">
        <v>0.80450200000000005</v>
      </c>
      <c r="D33" s="87">
        <v>0.80801400000000001</v>
      </c>
      <c r="E33" s="87">
        <v>0.81152599999999997</v>
      </c>
      <c r="F33" s="87">
        <v>0.81386700000000001</v>
      </c>
      <c r="G33" s="87">
        <v>0.81737899999999997</v>
      </c>
      <c r="H33" s="87">
        <v>0.81972</v>
      </c>
      <c r="I33" s="87">
        <v>0.82206199999999996</v>
      </c>
      <c r="J33" s="87">
        <v>0.824403</v>
      </c>
      <c r="K33" s="87">
        <v>0.82674400000000003</v>
      </c>
      <c r="L33" s="87">
        <v>0.82791499999999996</v>
      </c>
      <c r="M33" s="87">
        <v>0.83025599999999999</v>
      </c>
      <c r="N33" s="87">
        <v>0.83142700000000003</v>
      </c>
      <c r="O33" s="87">
        <v>0.83376799999999995</v>
      </c>
      <c r="P33" s="87">
        <v>0.83493899999999999</v>
      </c>
      <c r="Q33" s="87">
        <v>0.83728000000000002</v>
      </c>
      <c r="R33" s="87">
        <v>0.83845099999999995</v>
      </c>
      <c r="S33" s="87"/>
      <c r="T33" s="87"/>
      <c r="U33" s="87"/>
      <c r="V33" s="87"/>
      <c r="W33" s="87"/>
      <c r="X33" s="87"/>
      <c r="Y33" s="87"/>
      <c r="Z33" s="87"/>
      <c r="AA33" s="87"/>
      <c r="AB33" s="87"/>
      <c r="AC33" s="87"/>
      <c r="AD33" s="87"/>
      <c r="AE33" s="87"/>
      <c r="AF33" s="87"/>
      <c r="AG33" s="87"/>
      <c r="AH33" s="87"/>
      <c r="AI33" s="87"/>
      <c r="AJ33" s="87"/>
    </row>
    <row r="34" spans="1:36">
      <c r="A34" s="11">
        <v>18</v>
      </c>
      <c r="B34" s="87">
        <v>0.79162500000000002</v>
      </c>
      <c r="C34" s="87">
        <v>0.79513699999999998</v>
      </c>
      <c r="D34" s="87">
        <v>0.79864900000000005</v>
      </c>
      <c r="E34" s="87">
        <v>0.80216100000000001</v>
      </c>
      <c r="F34" s="87">
        <v>0.80450200000000005</v>
      </c>
      <c r="G34" s="87">
        <v>0.80684299999999998</v>
      </c>
      <c r="H34" s="87">
        <v>0.80918500000000004</v>
      </c>
      <c r="I34" s="87">
        <v>0.81035500000000005</v>
      </c>
      <c r="J34" s="87">
        <v>0.81152599999999997</v>
      </c>
      <c r="K34" s="87">
        <v>0.812697</v>
      </c>
      <c r="L34" s="87">
        <v>0.81386700000000001</v>
      </c>
      <c r="M34" s="87">
        <v>0.81503800000000004</v>
      </c>
      <c r="N34" s="87">
        <v>0.81620899999999996</v>
      </c>
      <c r="O34" s="87">
        <v>0.81620899999999996</v>
      </c>
      <c r="P34" s="87">
        <v>0.81737899999999997</v>
      </c>
      <c r="Q34" s="87">
        <v>0.81737899999999997</v>
      </c>
      <c r="R34" s="87">
        <v>0.81855</v>
      </c>
      <c r="S34" s="87"/>
      <c r="T34" s="87"/>
      <c r="U34" s="87"/>
      <c r="V34" s="87"/>
      <c r="W34" s="87"/>
      <c r="X34" s="87"/>
      <c r="Y34" s="87"/>
      <c r="Z34" s="87"/>
      <c r="AA34" s="87"/>
      <c r="AB34" s="87"/>
      <c r="AC34" s="87"/>
      <c r="AD34" s="87"/>
      <c r="AE34" s="87"/>
      <c r="AF34" s="87"/>
      <c r="AG34" s="87"/>
      <c r="AH34" s="87"/>
      <c r="AI34" s="87"/>
      <c r="AJ34" s="87"/>
    </row>
    <row r="35" spans="1:36">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row>
    <row r="36" spans="1:36">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row>
    <row r="37" spans="1:36">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row>
    <row r="38" spans="1:36">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row>
    <row r="39" spans="1:36">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row>
    <row r="40" spans="1:36">
      <c r="A40" s="8" t="s">
        <v>16</v>
      </c>
      <c r="B40" s="93">
        <v>128</v>
      </c>
      <c r="C40" s="93">
        <v>144</v>
      </c>
      <c r="D40" s="93">
        <v>160</v>
      </c>
      <c r="E40" s="93">
        <v>176</v>
      </c>
      <c r="F40" s="93">
        <v>192</v>
      </c>
      <c r="G40" s="93">
        <v>208</v>
      </c>
      <c r="H40" s="93">
        <v>224</v>
      </c>
      <c r="I40" s="93">
        <v>240</v>
      </c>
      <c r="J40" s="93">
        <v>256</v>
      </c>
      <c r="K40" s="93">
        <v>272</v>
      </c>
      <c r="L40" s="93">
        <v>288</v>
      </c>
      <c r="M40" s="93">
        <v>304</v>
      </c>
      <c r="N40" s="93">
        <v>320</v>
      </c>
      <c r="O40" s="93">
        <v>336</v>
      </c>
      <c r="P40" s="93">
        <v>352</v>
      </c>
      <c r="Q40" s="93">
        <v>368</v>
      </c>
      <c r="R40" s="93">
        <v>384</v>
      </c>
      <c r="S40" s="93">
        <v>400</v>
      </c>
      <c r="T40" s="93">
        <v>416</v>
      </c>
      <c r="U40" s="93">
        <v>432</v>
      </c>
      <c r="V40" s="93">
        <v>448</v>
      </c>
      <c r="W40" s="93">
        <v>464</v>
      </c>
      <c r="X40" s="93">
        <v>480</v>
      </c>
      <c r="Y40" s="93">
        <v>496</v>
      </c>
      <c r="Z40" s="93">
        <v>512</v>
      </c>
      <c r="AA40" s="93">
        <v>528</v>
      </c>
      <c r="AB40" s="93">
        <v>544</v>
      </c>
      <c r="AC40" s="93">
        <v>560</v>
      </c>
      <c r="AD40" s="93">
        <v>576</v>
      </c>
      <c r="AE40" s="93">
        <v>592</v>
      </c>
      <c r="AF40" s="93">
        <v>608</v>
      </c>
      <c r="AG40" s="93">
        <v>624</v>
      </c>
      <c r="AH40" s="93">
        <v>640</v>
      </c>
      <c r="AI40" s="87"/>
      <c r="AJ40" s="87"/>
    </row>
    <row r="41" spans="1:36">
      <c r="A41" s="7">
        <v>4</v>
      </c>
      <c r="B41" s="87">
        <v>4.4938799999999999</v>
      </c>
      <c r="C41" s="87">
        <v>4.4333999999999998</v>
      </c>
      <c r="D41" s="87">
        <v>4.3826400000000003</v>
      </c>
      <c r="E41" s="87">
        <v>4.3405199999999997</v>
      </c>
      <c r="F41" s="87">
        <v>4.3070399999999998</v>
      </c>
      <c r="G41" s="87">
        <v>4.2843600000000004</v>
      </c>
      <c r="H41" s="87">
        <v>4.2692399999999999</v>
      </c>
      <c r="I41" s="87">
        <v>4.26492</v>
      </c>
      <c r="J41" s="87">
        <v>4.2692399999999999</v>
      </c>
      <c r="K41" s="87">
        <v>4.2832800000000004</v>
      </c>
      <c r="L41" s="87">
        <v>4.3059599999999998</v>
      </c>
      <c r="M41" s="87">
        <v>4.3372799999999998</v>
      </c>
      <c r="N41" s="87">
        <v>4.3794000000000004</v>
      </c>
      <c r="O41" s="87">
        <v>4.4301599999999999</v>
      </c>
      <c r="P41" s="87">
        <v>4.48956</v>
      </c>
      <c r="Q41" s="87">
        <v>4.5586799999999998</v>
      </c>
      <c r="R41" s="87">
        <v>4.6375200000000003</v>
      </c>
      <c r="S41" s="87">
        <v>4.7249999999999996</v>
      </c>
      <c r="T41" s="87">
        <v>4.8221999999999996</v>
      </c>
      <c r="U41" s="87">
        <v>4.9172399999999996</v>
      </c>
      <c r="V41" s="87">
        <v>5.0079599999999997</v>
      </c>
      <c r="W41" s="87">
        <v>5.1040799999999997</v>
      </c>
      <c r="X41" s="87">
        <v>5.2110000000000003</v>
      </c>
      <c r="Y41" s="87">
        <v>5.3352000000000004</v>
      </c>
      <c r="Z41" s="87">
        <v>5.4853199999999998</v>
      </c>
      <c r="AA41" s="87">
        <v>5.66892</v>
      </c>
      <c r="AB41" s="87">
        <v>5.8914</v>
      </c>
      <c r="AC41" s="87">
        <v>6.1581599999999996</v>
      </c>
      <c r="AD41" s="87">
        <v>6.4573200000000002</v>
      </c>
      <c r="AE41" s="87">
        <v>6.7867199999999999</v>
      </c>
      <c r="AF41" s="87">
        <v>7.1463599999999996</v>
      </c>
      <c r="AG41" s="87">
        <v>7.5351600000000003</v>
      </c>
      <c r="AH41" s="87">
        <v>7.9552800000000001</v>
      </c>
      <c r="AI41" s="87"/>
      <c r="AJ41" s="87"/>
    </row>
    <row r="42" spans="1:36">
      <c r="A42" s="7">
        <v>5</v>
      </c>
      <c r="B42" s="87">
        <v>3.7022400000000002</v>
      </c>
      <c r="C42" s="87">
        <v>3.6655199999999999</v>
      </c>
      <c r="D42" s="87">
        <v>3.6352799999999998</v>
      </c>
      <c r="E42" s="87">
        <v>3.6126</v>
      </c>
      <c r="F42" s="87">
        <v>3.5964</v>
      </c>
      <c r="G42" s="87">
        <v>3.5866799999999999</v>
      </c>
      <c r="H42" s="87">
        <v>3.5845199999999999</v>
      </c>
      <c r="I42" s="87">
        <v>3.5888399999999998</v>
      </c>
      <c r="J42" s="87">
        <v>3.6007199999999999</v>
      </c>
      <c r="K42" s="87">
        <v>3.6190799999999999</v>
      </c>
      <c r="L42" s="87">
        <v>3.64392</v>
      </c>
      <c r="M42" s="87">
        <v>3.67632</v>
      </c>
      <c r="N42" s="87">
        <v>3.7151999999999998</v>
      </c>
      <c r="O42" s="87">
        <v>3.7616399999999999</v>
      </c>
      <c r="P42" s="87">
        <v>3.8145600000000002</v>
      </c>
      <c r="Q42" s="87">
        <v>3.8739599999999998</v>
      </c>
      <c r="R42" s="87">
        <v>3.9409200000000002</v>
      </c>
      <c r="S42" s="87">
        <v>4.0143599999999999</v>
      </c>
      <c r="T42" s="87">
        <v>4.0942800000000004</v>
      </c>
      <c r="U42" s="87">
        <v>4.1741999999999999</v>
      </c>
      <c r="V42" s="87">
        <v>4.2508800000000004</v>
      </c>
      <c r="W42" s="87">
        <v>4.33188</v>
      </c>
      <c r="X42" s="87">
        <v>4.4204400000000001</v>
      </c>
      <c r="Y42" s="87">
        <v>4.52196</v>
      </c>
      <c r="Z42" s="87">
        <v>4.6418400000000002</v>
      </c>
      <c r="AA42" s="87">
        <v>4.7865599999999997</v>
      </c>
      <c r="AB42" s="87">
        <v>4.9593600000000002</v>
      </c>
      <c r="AC42" s="87">
        <v>5.1645599999999998</v>
      </c>
      <c r="AD42" s="87">
        <v>5.3924399999999997</v>
      </c>
      <c r="AE42" s="87">
        <v>5.6429999999999998</v>
      </c>
      <c r="AF42" s="87">
        <v>5.9140800000000002</v>
      </c>
      <c r="AG42" s="87">
        <v>6.20784</v>
      </c>
      <c r="AH42" s="87">
        <v>6.5232000000000001</v>
      </c>
      <c r="AI42" s="87"/>
      <c r="AJ42" s="87"/>
    </row>
    <row r="43" spans="1:36">
      <c r="A43" s="7">
        <v>6</v>
      </c>
      <c r="B43" s="87">
        <v>3.0121199999999999</v>
      </c>
      <c r="C43" s="87">
        <v>2.99376</v>
      </c>
      <c r="D43" s="87">
        <v>2.9818799999999999</v>
      </c>
      <c r="E43" s="87">
        <v>2.9743200000000001</v>
      </c>
      <c r="F43" s="87">
        <v>2.9710800000000002</v>
      </c>
      <c r="G43" s="87">
        <v>2.9732400000000001</v>
      </c>
      <c r="H43" s="87">
        <v>2.9807999999999999</v>
      </c>
      <c r="I43" s="87">
        <v>2.99268</v>
      </c>
      <c r="J43" s="87">
        <v>3.00888</v>
      </c>
      <c r="K43" s="87">
        <v>3.0304799999999998</v>
      </c>
      <c r="L43" s="87">
        <v>3.05748</v>
      </c>
      <c r="M43" s="87">
        <v>3.0888</v>
      </c>
      <c r="N43" s="87">
        <v>3.1255199999999999</v>
      </c>
      <c r="O43" s="87">
        <v>3.16656</v>
      </c>
      <c r="P43" s="87">
        <v>3.2130000000000001</v>
      </c>
      <c r="Q43" s="87">
        <v>3.26376</v>
      </c>
      <c r="R43" s="87">
        <v>3.3199200000000002</v>
      </c>
      <c r="S43" s="87">
        <v>3.3814799999999998</v>
      </c>
      <c r="T43" s="87">
        <v>3.4473600000000002</v>
      </c>
      <c r="U43" s="87">
        <v>3.5121600000000002</v>
      </c>
      <c r="V43" s="87">
        <v>3.5769600000000001</v>
      </c>
      <c r="W43" s="87">
        <v>3.64392</v>
      </c>
      <c r="X43" s="87">
        <v>3.7162799999999998</v>
      </c>
      <c r="Y43" s="87">
        <v>3.7972800000000002</v>
      </c>
      <c r="Z43" s="87">
        <v>3.8912399999999998</v>
      </c>
      <c r="AA43" s="87">
        <v>4.0024800000000003</v>
      </c>
      <c r="AB43" s="87">
        <v>4.1320800000000002</v>
      </c>
      <c r="AC43" s="87">
        <v>4.2832800000000004</v>
      </c>
      <c r="AD43" s="87">
        <v>4.4517600000000002</v>
      </c>
      <c r="AE43" s="87">
        <v>4.6342800000000004</v>
      </c>
      <c r="AF43" s="87">
        <v>4.8308400000000002</v>
      </c>
      <c r="AG43" s="87">
        <v>5.0435999999999996</v>
      </c>
      <c r="AH43" s="87">
        <v>5.2704000000000004</v>
      </c>
      <c r="AI43" s="87"/>
      <c r="AJ43" s="87"/>
    </row>
    <row r="44" spans="1:36">
      <c r="A44" s="7">
        <v>7</v>
      </c>
      <c r="B44" s="87">
        <v>2.4235199999999999</v>
      </c>
      <c r="C44" s="87">
        <v>2.42028</v>
      </c>
      <c r="D44" s="87">
        <v>2.42136</v>
      </c>
      <c r="E44" s="87">
        <v>2.4256799999999998</v>
      </c>
      <c r="F44" s="87">
        <v>2.4332400000000001</v>
      </c>
      <c r="G44" s="87">
        <v>2.4429599999999998</v>
      </c>
      <c r="H44" s="87">
        <v>2.4569999999999999</v>
      </c>
      <c r="I44" s="87">
        <v>2.4742799999999998</v>
      </c>
      <c r="J44" s="87">
        <v>2.4948000000000001</v>
      </c>
      <c r="K44" s="87">
        <v>2.5185599999999999</v>
      </c>
      <c r="L44" s="87">
        <v>2.54556</v>
      </c>
      <c r="M44" s="87">
        <v>2.5758000000000001</v>
      </c>
      <c r="N44" s="87">
        <v>2.60928</v>
      </c>
      <c r="O44" s="87">
        <v>2.6459999999999999</v>
      </c>
      <c r="P44" s="87">
        <v>2.6859600000000001</v>
      </c>
      <c r="Q44" s="87">
        <v>2.7291599999999998</v>
      </c>
      <c r="R44" s="87">
        <v>2.7755999999999998</v>
      </c>
      <c r="S44" s="87">
        <v>2.8263600000000002</v>
      </c>
      <c r="T44" s="87">
        <v>2.8792800000000001</v>
      </c>
      <c r="U44" s="87">
        <v>2.9321999999999999</v>
      </c>
      <c r="V44" s="87">
        <v>2.9851200000000002</v>
      </c>
      <c r="W44" s="87">
        <v>3.03912</v>
      </c>
      <c r="X44" s="87">
        <v>3.0974400000000002</v>
      </c>
      <c r="Y44" s="87">
        <v>3.1622400000000002</v>
      </c>
      <c r="Z44" s="87">
        <v>3.2335199999999999</v>
      </c>
      <c r="AA44" s="87">
        <v>3.3155999999999999</v>
      </c>
      <c r="AB44" s="87">
        <v>3.4106399999999999</v>
      </c>
      <c r="AC44" s="87">
        <v>3.51756</v>
      </c>
      <c r="AD44" s="87">
        <v>3.6352799999999998</v>
      </c>
      <c r="AE44" s="87">
        <v>3.7616399999999999</v>
      </c>
      <c r="AF44" s="87">
        <v>3.8966400000000001</v>
      </c>
      <c r="AG44" s="87">
        <v>4.04244</v>
      </c>
      <c r="AH44" s="87">
        <v>4.1958000000000002</v>
      </c>
      <c r="AI44" s="87"/>
      <c r="AJ44" s="87"/>
    </row>
    <row r="45" spans="1:36">
      <c r="A45" s="7">
        <v>8</v>
      </c>
      <c r="B45" s="87">
        <v>1.93536</v>
      </c>
      <c r="C45" s="87">
        <v>1.944</v>
      </c>
      <c r="D45" s="87">
        <v>1.9548000000000001</v>
      </c>
      <c r="E45" s="87">
        <v>1.96668</v>
      </c>
      <c r="F45" s="87">
        <v>1.98072</v>
      </c>
      <c r="G45" s="87">
        <v>1.99692</v>
      </c>
      <c r="H45" s="87">
        <v>2.0152800000000002</v>
      </c>
      <c r="I45" s="87">
        <v>2.0358000000000001</v>
      </c>
      <c r="J45" s="87">
        <v>2.0584799999999999</v>
      </c>
      <c r="K45" s="87">
        <v>2.0822400000000001</v>
      </c>
      <c r="L45" s="87">
        <v>2.1081599999999998</v>
      </c>
      <c r="M45" s="87">
        <v>2.1373199999999999</v>
      </c>
      <c r="N45" s="87">
        <v>2.16648</v>
      </c>
      <c r="O45" s="87">
        <v>2.1988799999999999</v>
      </c>
      <c r="P45" s="87">
        <v>2.2334399999999999</v>
      </c>
      <c r="Q45" s="87">
        <v>2.2690800000000002</v>
      </c>
      <c r="R45" s="87">
        <v>2.30796</v>
      </c>
      <c r="S45" s="87">
        <v>2.3479199999999998</v>
      </c>
      <c r="T45" s="87">
        <v>2.3900399999999999</v>
      </c>
      <c r="U45" s="87">
        <v>2.4321600000000001</v>
      </c>
      <c r="V45" s="87">
        <v>2.4753599999999998</v>
      </c>
      <c r="W45" s="87">
        <v>2.5196399999999999</v>
      </c>
      <c r="X45" s="87">
        <v>2.5660799999999999</v>
      </c>
      <c r="Y45" s="87">
        <v>2.6146799999999999</v>
      </c>
      <c r="Z45" s="87">
        <v>2.6686800000000002</v>
      </c>
      <c r="AA45" s="87">
        <v>2.7280799999999998</v>
      </c>
      <c r="AB45" s="87">
        <v>2.7928799999999998</v>
      </c>
      <c r="AC45" s="87">
        <v>2.86524</v>
      </c>
      <c r="AD45" s="87">
        <v>2.9430000000000001</v>
      </c>
      <c r="AE45" s="87">
        <v>3.02508</v>
      </c>
      <c r="AF45" s="87">
        <v>3.1125600000000002</v>
      </c>
      <c r="AG45" s="87">
        <v>3.2043599999999999</v>
      </c>
      <c r="AH45" s="87">
        <v>3.3015599999999998</v>
      </c>
      <c r="AI45" s="87"/>
      <c r="AJ45" s="87"/>
    </row>
    <row r="46" spans="1:36">
      <c r="A46" s="7">
        <v>9</v>
      </c>
      <c r="B46" s="87">
        <v>1.5498000000000001</v>
      </c>
      <c r="C46" s="87">
        <v>1.5649200000000001</v>
      </c>
      <c r="D46" s="87">
        <v>1.5811200000000001</v>
      </c>
      <c r="E46" s="87">
        <v>1.5973200000000001</v>
      </c>
      <c r="F46" s="87">
        <v>1.61568</v>
      </c>
      <c r="G46" s="87">
        <v>1.6351199999999999</v>
      </c>
      <c r="H46" s="87">
        <v>1.65456</v>
      </c>
      <c r="I46" s="87">
        <v>1.6761600000000001</v>
      </c>
      <c r="J46" s="87">
        <v>1.6988399999999999</v>
      </c>
      <c r="K46" s="87">
        <v>1.7215199999999999</v>
      </c>
      <c r="L46" s="87">
        <v>1.7463599999999999</v>
      </c>
      <c r="M46" s="87">
        <v>1.7722800000000001</v>
      </c>
      <c r="N46" s="87">
        <v>1.7982</v>
      </c>
      <c r="O46" s="87">
        <v>1.8262799999999999</v>
      </c>
      <c r="P46" s="87">
        <v>1.85436</v>
      </c>
      <c r="Q46" s="87">
        <v>1.8846000000000001</v>
      </c>
      <c r="R46" s="87">
        <v>1.9159200000000001</v>
      </c>
      <c r="S46" s="87">
        <v>1.9472400000000001</v>
      </c>
      <c r="T46" s="87">
        <v>1.98072</v>
      </c>
      <c r="U46" s="87">
        <v>2.0142000000000002</v>
      </c>
      <c r="V46" s="87">
        <v>2.0487600000000001</v>
      </c>
      <c r="W46" s="87">
        <v>2.0833200000000001</v>
      </c>
      <c r="X46" s="87">
        <v>2.1200399999999999</v>
      </c>
      <c r="Y46" s="87">
        <v>2.1578400000000002</v>
      </c>
      <c r="Z46" s="87">
        <v>2.19672</v>
      </c>
      <c r="AA46" s="87">
        <v>2.2377600000000002</v>
      </c>
      <c r="AB46" s="87">
        <v>2.2809599999999999</v>
      </c>
      <c r="AC46" s="87">
        <v>2.3273999999999999</v>
      </c>
      <c r="AD46" s="87">
        <v>2.3749199999999999</v>
      </c>
      <c r="AE46" s="87">
        <v>2.4245999999999999</v>
      </c>
      <c r="AF46" s="87">
        <v>2.4764400000000002</v>
      </c>
      <c r="AG46" s="87">
        <v>2.5293600000000001</v>
      </c>
      <c r="AH46" s="87">
        <v>2.5844399999999998</v>
      </c>
      <c r="AI46" s="87"/>
      <c r="AJ46" s="87"/>
    </row>
    <row r="47" spans="1:36">
      <c r="A47" s="7">
        <v>10</v>
      </c>
      <c r="B47" s="87">
        <v>1.26576</v>
      </c>
      <c r="C47" s="87">
        <v>1.28304</v>
      </c>
      <c r="D47" s="87">
        <v>1.3003199999999999</v>
      </c>
      <c r="E47" s="87">
        <v>1.3186800000000001</v>
      </c>
      <c r="F47" s="87">
        <v>1.33704</v>
      </c>
      <c r="G47" s="87">
        <v>1.3564799999999999</v>
      </c>
      <c r="H47" s="87">
        <v>1.37592</v>
      </c>
      <c r="I47" s="87">
        <v>1.3953599999999999</v>
      </c>
      <c r="J47" s="87">
        <v>1.41696</v>
      </c>
      <c r="K47" s="87">
        <v>1.4374800000000001</v>
      </c>
      <c r="L47" s="87">
        <v>1.4590799999999999</v>
      </c>
      <c r="M47" s="87">
        <v>1.48176</v>
      </c>
      <c r="N47" s="87">
        <v>1.50336</v>
      </c>
      <c r="O47" s="87">
        <v>1.52712</v>
      </c>
      <c r="P47" s="87">
        <v>1.55088</v>
      </c>
      <c r="Q47" s="87">
        <v>1.57464</v>
      </c>
      <c r="R47" s="87">
        <v>1.59948</v>
      </c>
      <c r="S47" s="87">
        <v>1.62432</v>
      </c>
      <c r="T47" s="87">
        <v>1.6502399999999999</v>
      </c>
      <c r="U47" s="87">
        <v>1.6761600000000001</v>
      </c>
      <c r="V47" s="87">
        <v>1.70424</v>
      </c>
      <c r="W47" s="87">
        <v>1.7312399999999999</v>
      </c>
      <c r="X47" s="87">
        <v>1.75932</v>
      </c>
      <c r="Y47" s="87">
        <v>1.7884800000000001</v>
      </c>
      <c r="Z47" s="87">
        <v>1.8176399999999999</v>
      </c>
      <c r="AA47" s="87">
        <v>1.84572</v>
      </c>
      <c r="AB47" s="87">
        <v>1.8748800000000001</v>
      </c>
      <c r="AC47" s="87">
        <v>1.90296</v>
      </c>
      <c r="AD47" s="87">
        <v>1.9321200000000001</v>
      </c>
      <c r="AE47" s="87">
        <v>1.9601999999999999</v>
      </c>
      <c r="AF47" s="87">
        <v>1.98936</v>
      </c>
      <c r="AG47" s="87">
        <v>2.0185200000000001</v>
      </c>
      <c r="AH47" s="87">
        <v>2.0466000000000002</v>
      </c>
      <c r="AI47" s="87"/>
      <c r="AJ47" s="87"/>
    </row>
    <row r="48" spans="1:36">
      <c r="A48" s="7">
        <v>11</v>
      </c>
      <c r="B48" s="87">
        <v>1.10484</v>
      </c>
      <c r="C48" s="87">
        <v>1.1177999999999999</v>
      </c>
      <c r="D48" s="87">
        <v>1.13184</v>
      </c>
      <c r="E48" s="87">
        <v>1.14696</v>
      </c>
      <c r="F48" s="87">
        <v>1.161</v>
      </c>
      <c r="G48" s="87">
        <v>1.1761200000000001</v>
      </c>
      <c r="H48" s="87">
        <v>1.19232</v>
      </c>
      <c r="I48" s="87">
        <v>1.2074400000000001</v>
      </c>
      <c r="J48" s="87">
        <v>1.22472</v>
      </c>
      <c r="K48" s="87">
        <v>1.24092</v>
      </c>
      <c r="L48" s="87">
        <v>1.2582</v>
      </c>
      <c r="M48" s="87">
        <v>1.2754799999999999</v>
      </c>
      <c r="N48" s="87">
        <v>1.2938400000000001</v>
      </c>
      <c r="O48" s="87">
        <v>1.3111200000000001</v>
      </c>
      <c r="P48" s="87">
        <v>1.33056</v>
      </c>
      <c r="Q48" s="87">
        <v>1.3489199999999999</v>
      </c>
      <c r="R48" s="87">
        <v>1.36836</v>
      </c>
      <c r="S48" s="87">
        <v>1.3888799999999999</v>
      </c>
      <c r="T48" s="87">
        <v>1.40832</v>
      </c>
      <c r="U48" s="87">
        <v>1.4299200000000001</v>
      </c>
      <c r="V48" s="87">
        <v>1.45044</v>
      </c>
      <c r="W48" s="87">
        <v>1.47312</v>
      </c>
      <c r="X48" s="87">
        <v>1.49472</v>
      </c>
      <c r="Y48" s="87">
        <v>1.5174000000000001</v>
      </c>
      <c r="Z48" s="87">
        <v>1.5400799999999999</v>
      </c>
      <c r="AA48" s="87">
        <v>1.5627599999999999</v>
      </c>
      <c r="AB48" s="87">
        <v>1.58436</v>
      </c>
      <c r="AC48" s="87">
        <v>1.60704</v>
      </c>
      <c r="AD48" s="87">
        <v>1.6297200000000001</v>
      </c>
      <c r="AE48" s="87">
        <v>1.6513199999999999</v>
      </c>
      <c r="AF48" s="87">
        <v>1.6739999999999999</v>
      </c>
      <c r="AG48" s="87">
        <v>1.69668</v>
      </c>
      <c r="AH48" s="87">
        <v>1.71936</v>
      </c>
      <c r="AI48" s="87"/>
      <c r="AJ48" s="87"/>
    </row>
    <row r="49" spans="1:36">
      <c r="A49" s="7">
        <v>12</v>
      </c>
      <c r="B49" s="87">
        <v>1.00224</v>
      </c>
      <c r="C49" s="87">
        <v>1.01088</v>
      </c>
      <c r="D49" s="87">
        <v>1.01952</v>
      </c>
      <c r="E49" s="87">
        <v>1.0292399999999999</v>
      </c>
      <c r="F49" s="87">
        <v>1.0389600000000001</v>
      </c>
      <c r="G49" s="87">
        <v>1.04976</v>
      </c>
      <c r="H49" s="87">
        <v>1.0605599999999999</v>
      </c>
      <c r="I49" s="87">
        <v>1.0724400000000001</v>
      </c>
      <c r="J49" s="87">
        <v>1.08432</v>
      </c>
      <c r="K49" s="87">
        <v>1.0962000000000001</v>
      </c>
      <c r="L49" s="87">
        <v>1.1091599999999999</v>
      </c>
      <c r="M49" s="87">
        <v>1.12212</v>
      </c>
      <c r="N49" s="87">
        <v>1.1361600000000001</v>
      </c>
      <c r="O49" s="87">
        <v>1.1501999999999999</v>
      </c>
      <c r="P49" s="87">
        <v>1.1642399999999999</v>
      </c>
      <c r="Q49" s="87">
        <v>1.17936</v>
      </c>
      <c r="R49" s="87">
        <v>1.19556</v>
      </c>
      <c r="S49" s="87">
        <v>1.2117599999999999</v>
      </c>
      <c r="T49" s="87">
        <v>1.2279599999999999</v>
      </c>
      <c r="U49" s="87">
        <v>1.2452399999999999</v>
      </c>
      <c r="V49" s="87">
        <v>1.2625200000000001</v>
      </c>
      <c r="W49" s="87">
        <v>1.2798</v>
      </c>
      <c r="X49" s="87">
        <v>1.29816</v>
      </c>
      <c r="Y49" s="87">
        <v>1.3176000000000001</v>
      </c>
      <c r="Z49" s="87">
        <v>1.33596</v>
      </c>
      <c r="AA49" s="87">
        <v>1.3564799999999999</v>
      </c>
      <c r="AB49" s="87">
        <v>1.37592</v>
      </c>
      <c r="AC49" s="87">
        <v>1.3975200000000001</v>
      </c>
      <c r="AD49" s="87">
        <v>1.41804</v>
      </c>
      <c r="AE49" s="87">
        <v>1.44072</v>
      </c>
      <c r="AF49" s="87">
        <v>1.4623200000000001</v>
      </c>
      <c r="AG49" s="87">
        <v>1.4850000000000001</v>
      </c>
      <c r="AH49" s="87">
        <v>1.5087600000000001</v>
      </c>
      <c r="AI49" s="87"/>
      <c r="AJ49" s="87"/>
    </row>
    <row r="50" spans="1:36">
      <c r="A50" s="7">
        <v>13</v>
      </c>
      <c r="B50" s="87">
        <v>0.89964</v>
      </c>
      <c r="C50" s="87">
        <v>0.90612000000000004</v>
      </c>
      <c r="D50" s="87">
        <v>0.91152</v>
      </c>
      <c r="E50" s="87">
        <v>0.91800000000000004</v>
      </c>
      <c r="F50" s="87">
        <v>0.92556000000000005</v>
      </c>
      <c r="G50" s="87">
        <v>0.93311999999999995</v>
      </c>
      <c r="H50" s="87">
        <v>0.94176000000000004</v>
      </c>
      <c r="I50" s="87">
        <v>0.95040000000000002</v>
      </c>
      <c r="J50" s="87">
        <v>0.96011999999999997</v>
      </c>
      <c r="K50" s="87">
        <v>0.96984000000000004</v>
      </c>
      <c r="L50" s="87">
        <v>0.98063999999999996</v>
      </c>
      <c r="M50" s="87">
        <v>0.99143999999999999</v>
      </c>
      <c r="N50" s="87">
        <v>1.00332</v>
      </c>
      <c r="O50" s="87">
        <v>1.0152000000000001</v>
      </c>
      <c r="P50" s="87">
        <v>1.02816</v>
      </c>
      <c r="Q50" s="87">
        <v>1.04112</v>
      </c>
      <c r="R50" s="87">
        <v>1.0551600000000001</v>
      </c>
      <c r="S50" s="87">
        <v>1.0691999999999999</v>
      </c>
      <c r="T50" s="87">
        <v>1.08432</v>
      </c>
      <c r="U50" s="87">
        <v>1.1005199999999999</v>
      </c>
      <c r="V50" s="87">
        <v>1.1167199999999999</v>
      </c>
      <c r="W50" s="87">
        <v>1.1339999999999999</v>
      </c>
      <c r="X50" s="87">
        <v>1.1512800000000001</v>
      </c>
      <c r="Y50" s="87">
        <v>1.16964</v>
      </c>
      <c r="Z50" s="87">
        <v>1.1879999999999999</v>
      </c>
      <c r="AA50" s="87">
        <v>1.2063600000000001</v>
      </c>
      <c r="AB50" s="87">
        <v>1.22472</v>
      </c>
      <c r="AC50" s="87">
        <v>1.242</v>
      </c>
      <c r="AD50" s="87">
        <v>1.2603599999999999</v>
      </c>
      <c r="AE50" s="87">
        <v>1.2776400000000001</v>
      </c>
      <c r="AF50" s="87">
        <v>1.296</v>
      </c>
      <c r="AG50" s="87">
        <v>1.31436</v>
      </c>
      <c r="AH50" s="87">
        <v>1.3327199999999999</v>
      </c>
      <c r="AI50" s="87"/>
      <c r="AJ50" s="87"/>
    </row>
    <row r="51" spans="1:36">
      <c r="A51" s="7">
        <v>14</v>
      </c>
      <c r="B51" s="87">
        <v>0.80784</v>
      </c>
      <c r="C51" s="87">
        <v>0.81215999999999999</v>
      </c>
      <c r="D51" s="87">
        <v>0.81647999999999998</v>
      </c>
      <c r="E51" s="87">
        <v>0.82188000000000005</v>
      </c>
      <c r="F51" s="87">
        <v>0.82835999999999999</v>
      </c>
      <c r="G51" s="87">
        <v>0.83484000000000003</v>
      </c>
      <c r="H51" s="87">
        <v>0.84240000000000004</v>
      </c>
      <c r="I51" s="87">
        <v>0.84996000000000005</v>
      </c>
      <c r="J51" s="87">
        <v>0.85860000000000003</v>
      </c>
      <c r="K51" s="87">
        <v>0.86724000000000001</v>
      </c>
      <c r="L51" s="87">
        <v>0.87695999999999996</v>
      </c>
      <c r="M51" s="87">
        <v>0.88668000000000002</v>
      </c>
      <c r="N51" s="87">
        <v>0.89748000000000006</v>
      </c>
      <c r="O51" s="87">
        <v>0.90827999999999998</v>
      </c>
      <c r="P51" s="87">
        <v>0.92015999999999998</v>
      </c>
      <c r="Q51" s="87">
        <v>0.93311999999999995</v>
      </c>
      <c r="R51" s="87">
        <v>0.94608000000000003</v>
      </c>
      <c r="S51" s="87">
        <v>0.96011999999999997</v>
      </c>
      <c r="T51" s="87">
        <v>0.97416000000000003</v>
      </c>
      <c r="U51" s="87">
        <v>0.98928000000000005</v>
      </c>
      <c r="V51" s="87">
        <v>1.0054799999999999</v>
      </c>
      <c r="W51" s="87">
        <v>1.0227599999999999</v>
      </c>
      <c r="X51" s="87">
        <v>1.0400400000000001</v>
      </c>
      <c r="Y51" s="87">
        <v>1.0584</v>
      </c>
      <c r="Z51" s="87">
        <v>1.07568</v>
      </c>
      <c r="AA51" s="87">
        <v>1.0929599999999999</v>
      </c>
      <c r="AB51" s="87">
        <v>1.1102399999999999</v>
      </c>
      <c r="AC51" s="87">
        <v>1.1253599999999999</v>
      </c>
      <c r="AD51" s="87">
        <v>1.1404799999999999</v>
      </c>
      <c r="AE51" s="87">
        <v>1.1556</v>
      </c>
      <c r="AF51" s="87">
        <v>1.17072</v>
      </c>
      <c r="AG51" s="87">
        <v>1.18476</v>
      </c>
      <c r="AH51" s="87">
        <v>1.1988000000000001</v>
      </c>
      <c r="AI51" s="87"/>
      <c r="AJ51" s="87"/>
    </row>
    <row r="52" spans="1:36">
      <c r="A52" s="7">
        <v>15</v>
      </c>
      <c r="B52" s="87">
        <v>0.71279999999999999</v>
      </c>
      <c r="C52" s="87">
        <v>0.71819999999999995</v>
      </c>
      <c r="D52" s="87">
        <v>0.72467999999999999</v>
      </c>
      <c r="E52" s="87">
        <v>0.73116000000000003</v>
      </c>
      <c r="F52" s="87">
        <v>0.73763999999999996</v>
      </c>
      <c r="G52" s="87">
        <v>0.74519999999999997</v>
      </c>
      <c r="H52" s="87">
        <v>0.75383999999999995</v>
      </c>
      <c r="I52" s="87">
        <v>0.76139999999999997</v>
      </c>
      <c r="J52" s="87">
        <v>0.77003999999999995</v>
      </c>
      <c r="K52" s="87">
        <v>0.77976000000000001</v>
      </c>
      <c r="L52" s="87">
        <v>0.78947999999999996</v>
      </c>
      <c r="M52" s="87">
        <v>0.79920000000000002</v>
      </c>
      <c r="N52" s="87">
        <v>0.81</v>
      </c>
      <c r="O52" s="87">
        <v>0.82079999999999997</v>
      </c>
      <c r="P52" s="87">
        <v>0.83160000000000001</v>
      </c>
      <c r="Q52" s="87">
        <v>0.84348000000000001</v>
      </c>
      <c r="R52" s="87">
        <v>0.85536000000000001</v>
      </c>
      <c r="S52" s="87">
        <v>0.86831999999999998</v>
      </c>
      <c r="T52" s="87">
        <v>0.88127999999999995</v>
      </c>
      <c r="U52" s="87">
        <v>0.89532</v>
      </c>
      <c r="V52" s="87">
        <v>0.90935999999999995</v>
      </c>
      <c r="W52" s="87">
        <v>0.92447999999999997</v>
      </c>
      <c r="X52" s="87">
        <v>0.94067999999999996</v>
      </c>
      <c r="Y52" s="87">
        <v>0.95579999999999998</v>
      </c>
      <c r="Z52" s="87">
        <v>0.97199999999999998</v>
      </c>
      <c r="AA52" s="87">
        <v>0.98712</v>
      </c>
      <c r="AB52" s="87">
        <v>1.00224</v>
      </c>
      <c r="AC52" s="87">
        <v>1.0162800000000001</v>
      </c>
      <c r="AD52" s="87">
        <v>1.0292399999999999</v>
      </c>
      <c r="AE52" s="87">
        <v>1.04328</v>
      </c>
      <c r="AF52" s="87">
        <v>1.05732</v>
      </c>
      <c r="AG52" s="87">
        <v>1.0702799999999999</v>
      </c>
      <c r="AH52" s="87">
        <v>1.08324</v>
      </c>
      <c r="AI52" s="87"/>
      <c r="AJ52" s="87"/>
    </row>
    <row r="53" spans="1:36">
      <c r="A53" s="7">
        <v>16</v>
      </c>
      <c r="B53" s="87">
        <v>0.61883999999999995</v>
      </c>
      <c r="C53" s="87">
        <v>0.62856000000000001</v>
      </c>
      <c r="D53" s="87">
        <v>0.63827999999999996</v>
      </c>
      <c r="E53" s="87">
        <v>0.64800000000000002</v>
      </c>
      <c r="F53" s="87">
        <v>0.65880000000000005</v>
      </c>
      <c r="G53" s="87">
        <v>0.66852</v>
      </c>
      <c r="H53" s="87">
        <v>0.67823999999999995</v>
      </c>
      <c r="I53" s="87">
        <v>0.68903999999999999</v>
      </c>
      <c r="J53" s="87">
        <v>0.69984000000000002</v>
      </c>
      <c r="K53" s="87">
        <v>0.71064000000000005</v>
      </c>
      <c r="L53" s="87">
        <v>0.72036</v>
      </c>
      <c r="M53" s="87">
        <v>0.73224</v>
      </c>
      <c r="N53" s="87">
        <v>0.74304000000000003</v>
      </c>
      <c r="O53" s="87">
        <v>0.75383999999999995</v>
      </c>
      <c r="P53" s="87">
        <v>0.76463999999999999</v>
      </c>
      <c r="Q53" s="87">
        <v>0.77651999999999999</v>
      </c>
      <c r="R53" s="87">
        <v>0.78839999999999999</v>
      </c>
      <c r="S53" s="87">
        <v>0.79920000000000002</v>
      </c>
      <c r="T53" s="87">
        <v>0.81108000000000002</v>
      </c>
      <c r="U53" s="87">
        <v>0.82296000000000002</v>
      </c>
      <c r="V53" s="87">
        <v>0.83484000000000003</v>
      </c>
      <c r="W53" s="87">
        <v>0.84672000000000003</v>
      </c>
      <c r="X53" s="87">
        <v>0.85968</v>
      </c>
      <c r="Y53" s="87">
        <v>0.87156</v>
      </c>
      <c r="Z53" s="87">
        <v>0.88451999999999997</v>
      </c>
      <c r="AA53" s="87">
        <v>0.89748000000000006</v>
      </c>
      <c r="AB53" s="87">
        <v>0.91044000000000003</v>
      </c>
      <c r="AC53" s="87">
        <v>0.9234</v>
      </c>
      <c r="AD53" s="87">
        <v>0.93744000000000005</v>
      </c>
      <c r="AE53" s="87">
        <v>0.95147999999999999</v>
      </c>
      <c r="AF53" s="87">
        <v>0.96552000000000004</v>
      </c>
      <c r="AG53" s="87">
        <v>0.97955999999999999</v>
      </c>
      <c r="AH53" s="87">
        <v>0.99468000000000001</v>
      </c>
      <c r="AI53" s="87"/>
      <c r="AJ53" s="87"/>
    </row>
    <row r="54" spans="1:36">
      <c r="A54" s="7">
        <v>17</v>
      </c>
      <c r="B54" s="87">
        <v>0.52812000000000003</v>
      </c>
      <c r="C54" s="87">
        <v>0.54323999999999995</v>
      </c>
      <c r="D54" s="87">
        <v>0.55944000000000005</v>
      </c>
      <c r="E54" s="87">
        <v>0.57455999999999996</v>
      </c>
      <c r="F54" s="87">
        <v>0.58967999999999998</v>
      </c>
      <c r="G54" s="87">
        <v>0.60372000000000003</v>
      </c>
      <c r="H54" s="87">
        <v>0.61775999999999998</v>
      </c>
      <c r="I54" s="87">
        <v>0.63180000000000003</v>
      </c>
      <c r="J54" s="87">
        <v>0.64583999999999997</v>
      </c>
      <c r="K54" s="87">
        <v>0.65880000000000005</v>
      </c>
      <c r="L54" s="87">
        <v>0.67176000000000002</v>
      </c>
      <c r="M54" s="87">
        <v>0.68472</v>
      </c>
      <c r="N54" s="87">
        <v>0.6966</v>
      </c>
      <c r="O54" s="87">
        <v>0.70848</v>
      </c>
      <c r="P54" s="87">
        <v>0.72036</v>
      </c>
      <c r="Q54" s="87">
        <v>0.73224</v>
      </c>
      <c r="R54" s="87">
        <v>0.74304000000000003</v>
      </c>
      <c r="S54" s="87">
        <v>0.75383999999999995</v>
      </c>
      <c r="T54" s="87">
        <v>0.76463999999999999</v>
      </c>
      <c r="U54" s="87">
        <v>0.77436000000000005</v>
      </c>
      <c r="V54" s="87">
        <v>0.78300000000000003</v>
      </c>
      <c r="W54" s="87">
        <v>0.79056000000000004</v>
      </c>
      <c r="X54" s="87">
        <v>0.79812000000000005</v>
      </c>
      <c r="Y54" s="87">
        <v>0.80567999999999995</v>
      </c>
      <c r="Z54" s="87">
        <v>0.81432000000000004</v>
      </c>
      <c r="AA54" s="87">
        <v>0.82403999999999999</v>
      </c>
      <c r="AB54" s="87">
        <v>0.83592</v>
      </c>
      <c r="AC54" s="87">
        <v>0.84887999999999997</v>
      </c>
      <c r="AD54" s="87">
        <v>0.86399999999999999</v>
      </c>
      <c r="AE54" s="87">
        <v>0.87912000000000001</v>
      </c>
      <c r="AF54" s="87">
        <v>0.89639999999999997</v>
      </c>
      <c r="AG54" s="87">
        <v>0.91368000000000005</v>
      </c>
      <c r="AH54" s="87">
        <v>0.93311999999999995</v>
      </c>
      <c r="AI54" s="87"/>
      <c r="AJ54" s="87"/>
    </row>
    <row r="55" spans="1:36">
      <c r="A55" s="7">
        <v>18</v>
      </c>
      <c r="B55" s="87">
        <v>0.43847999999999998</v>
      </c>
      <c r="C55" s="87">
        <v>0.46223999999999998</v>
      </c>
      <c r="D55" s="87">
        <v>0.48599999999999999</v>
      </c>
      <c r="E55" s="87">
        <v>0.50868000000000002</v>
      </c>
      <c r="F55" s="87">
        <v>0.53027999999999997</v>
      </c>
      <c r="G55" s="87">
        <v>0.55079999999999996</v>
      </c>
      <c r="H55" s="87">
        <v>0.57132000000000005</v>
      </c>
      <c r="I55" s="87">
        <v>0.58967999999999998</v>
      </c>
      <c r="J55" s="87">
        <v>0.60804000000000002</v>
      </c>
      <c r="K55" s="87">
        <v>0.62531999999999999</v>
      </c>
      <c r="L55" s="87">
        <v>0.64151999999999998</v>
      </c>
      <c r="M55" s="87">
        <v>0.65771999999999997</v>
      </c>
      <c r="N55" s="87">
        <v>0.67176000000000002</v>
      </c>
      <c r="O55" s="87">
        <v>0.68579999999999997</v>
      </c>
      <c r="P55" s="87">
        <v>0.69876000000000005</v>
      </c>
      <c r="Q55" s="87">
        <v>0.71064000000000005</v>
      </c>
      <c r="R55" s="87">
        <v>0.72143999999999997</v>
      </c>
      <c r="S55" s="87">
        <v>0.73116000000000003</v>
      </c>
      <c r="T55" s="87">
        <v>0.74087999999999998</v>
      </c>
      <c r="U55" s="87">
        <v>0.74736000000000002</v>
      </c>
      <c r="V55" s="87">
        <v>0.75168000000000001</v>
      </c>
      <c r="W55" s="87">
        <v>0.75383999999999995</v>
      </c>
      <c r="X55" s="87">
        <v>0.75600000000000001</v>
      </c>
      <c r="Y55" s="87">
        <v>0.75815999999999995</v>
      </c>
      <c r="Z55" s="87">
        <v>0.76139999999999997</v>
      </c>
      <c r="AA55" s="87">
        <v>0.76788000000000001</v>
      </c>
      <c r="AB55" s="87">
        <v>0.77759999999999996</v>
      </c>
      <c r="AC55" s="87">
        <v>0.79164000000000001</v>
      </c>
      <c r="AD55" s="87">
        <v>0.80891999999999997</v>
      </c>
      <c r="AE55" s="87">
        <v>0.82728000000000002</v>
      </c>
      <c r="AF55" s="87">
        <v>0.84887999999999997</v>
      </c>
      <c r="AG55" s="87">
        <v>0.87156</v>
      </c>
      <c r="AH55" s="87">
        <v>0.89748000000000006</v>
      </c>
      <c r="AI55" s="87"/>
      <c r="AJ55" s="87"/>
    </row>
    <row r="56" spans="1:36">
      <c r="A56" s="7">
        <v>19</v>
      </c>
      <c r="B56" s="87">
        <v>0.34992000000000001</v>
      </c>
      <c r="C56" s="87">
        <v>0.38556000000000001</v>
      </c>
      <c r="D56" s="87">
        <v>0.41904000000000002</v>
      </c>
      <c r="E56" s="87">
        <v>0.45144000000000001</v>
      </c>
      <c r="F56" s="87">
        <v>0.48168</v>
      </c>
      <c r="G56" s="87">
        <v>0.51083999999999996</v>
      </c>
      <c r="H56" s="87">
        <v>0.53783999999999998</v>
      </c>
      <c r="I56" s="87">
        <v>0.56376000000000004</v>
      </c>
      <c r="J56" s="87">
        <v>0.58752000000000004</v>
      </c>
      <c r="K56" s="87">
        <v>0.61019999999999996</v>
      </c>
      <c r="L56" s="87">
        <v>0.63071999999999995</v>
      </c>
      <c r="M56" s="87">
        <v>0.65015999999999996</v>
      </c>
      <c r="N56" s="87">
        <v>0.66744000000000003</v>
      </c>
      <c r="O56" s="87">
        <v>0.68364000000000003</v>
      </c>
      <c r="P56" s="87">
        <v>0.69876000000000005</v>
      </c>
      <c r="Q56" s="87">
        <v>0.71172000000000002</v>
      </c>
      <c r="R56" s="87">
        <v>0.72252000000000005</v>
      </c>
      <c r="S56" s="87">
        <v>0.73224</v>
      </c>
      <c r="T56" s="87">
        <v>0.73980000000000001</v>
      </c>
      <c r="U56" s="87">
        <v>0.74304000000000003</v>
      </c>
      <c r="V56" s="87">
        <v>0.74195999999999995</v>
      </c>
      <c r="W56" s="87">
        <v>0.73763999999999996</v>
      </c>
      <c r="X56" s="87">
        <v>0.73224</v>
      </c>
      <c r="Y56" s="87">
        <v>0.72792000000000001</v>
      </c>
      <c r="Z56" s="87">
        <v>0.72575999999999996</v>
      </c>
      <c r="AA56" s="87">
        <v>0.72792000000000001</v>
      </c>
      <c r="AB56" s="87">
        <v>0.73655999999999999</v>
      </c>
      <c r="AC56" s="87">
        <v>0.75168000000000001</v>
      </c>
      <c r="AD56" s="87">
        <v>0.7722</v>
      </c>
      <c r="AE56" s="87">
        <v>0.79596</v>
      </c>
      <c r="AF56" s="87">
        <v>0.82296000000000002</v>
      </c>
      <c r="AG56" s="87">
        <v>0.85428000000000004</v>
      </c>
      <c r="AH56" s="87">
        <v>0.88883999999999996</v>
      </c>
      <c r="AI56" s="87"/>
      <c r="AJ56" s="87"/>
    </row>
    <row r="57" spans="1:36">
      <c r="A57" s="7">
        <v>20</v>
      </c>
      <c r="B57" s="87">
        <v>0.2646</v>
      </c>
      <c r="C57" s="87">
        <v>0.31319999999999998</v>
      </c>
      <c r="D57" s="87">
        <v>0.35855999999999999</v>
      </c>
      <c r="E57" s="87">
        <v>0.40283999999999998</v>
      </c>
      <c r="F57" s="87">
        <v>0.44388</v>
      </c>
      <c r="G57" s="87">
        <v>0.48276000000000002</v>
      </c>
      <c r="H57" s="87">
        <v>0.51948000000000005</v>
      </c>
      <c r="I57" s="87">
        <v>0.55296000000000001</v>
      </c>
      <c r="J57" s="87">
        <v>0.58428000000000002</v>
      </c>
      <c r="K57" s="87">
        <v>0.61343999999999999</v>
      </c>
      <c r="L57" s="87">
        <v>0.63936000000000004</v>
      </c>
      <c r="M57" s="87">
        <v>0.66312000000000004</v>
      </c>
      <c r="N57" s="87">
        <v>0.68472</v>
      </c>
      <c r="O57" s="87">
        <v>0.70416000000000001</v>
      </c>
      <c r="P57" s="87">
        <v>0.72036</v>
      </c>
      <c r="Q57" s="87">
        <v>0.73440000000000005</v>
      </c>
      <c r="R57" s="87">
        <v>0.74628000000000005</v>
      </c>
      <c r="S57" s="87">
        <v>0.75492000000000004</v>
      </c>
      <c r="T57" s="87">
        <v>0.76248000000000005</v>
      </c>
      <c r="U57" s="87">
        <v>0.76139999999999997</v>
      </c>
      <c r="V57" s="87">
        <v>0.75492000000000004</v>
      </c>
      <c r="W57" s="87">
        <v>0.74195999999999995</v>
      </c>
      <c r="X57" s="87">
        <v>0.72899999999999998</v>
      </c>
      <c r="Y57" s="87">
        <v>0.71604000000000001</v>
      </c>
      <c r="Z57" s="87">
        <v>0.70740000000000003</v>
      </c>
      <c r="AA57" s="87">
        <v>0.70416000000000001</v>
      </c>
      <c r="AB57" s="87">
        <v>0.71172000000000002</v>
      </c>
      <c r="AC57" s="87">
        <v>0.72899999999999998</v>
      </c>
      <c r="AD57" s="87">
        <v>0.75383999999999995</v>
      </c>
      <c r="AE57" s="87">
        <v>0.78408</v>
      </c>
      <c r="AF57" s="87">
        <v>0.81972</v>
      </c>
      <c r="AG57" s="87">
        <v>0.86075999999999997</v>
      </c>
      <c r="AH57" s="87">
        <v>0.90720000000000001</v>
      </c>
      <c r="AI57" s="87"/>
      <c r="AJ57" s="87"/>
    </row>
    <row r="58" spans="1:36">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row>
    <row r="59" spans="1:36">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row>
    <row r="60" spans="1:36">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row>
    <row r="61" spans="1:36">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row>
    <row r="62" spans="1:36">
      <c r="A62" s="8" t="s">
        <v>16</v>
      </c>
      <c r="B62" s="94">
        <v>128</v>
      </c>
      <c r="C62" s="94">
        <v>148</v>
      </c>
      <c r="D62" s="94">
        <v>168</v>
      </c>
      <c r="E62" s="94">
        <v>188</v>
      </c>
      <c r="F62" s="94">
        <v>208</v>
      </c>
      <c r="G62" s="94">
        <v>228</v>
      </c>
      <c r="H62" s="94">
        <v>248</v>
      </c>
      <c r="I62" s="94">
        <v>268</v>
      </c>
      <c r="J62" s="94">
        <v>288</v>
      </c>
      <c r="K62" s="94">
        <v>308</v>
      </c>
      <c r="L62" s="94">
        <v>328</v>
      </c>
      <c r="M62" s="94">
        <v>348</v>
      </c>
      <c r="N62" s="94">
        <v>368</v>
      </c>
      <c r="O62" s="94">
        <v>388</v>
      </c>
      <c r="P62" s="94">
        <v>408</v>
      </c>
      <c r="Q62" s="94">
        <v>428</v>
      </c>
      <c r="R62" s="94">
        <v>448</v>
      </c>
      <c r="S62" s="94">
        <v>468</v>
      </c>
      <c r="T62" s="94">
        <v>488</v>
      </c>
      <c r="U62" s="94">
        <v>508</v>
      </c>
      <c r="V62" s="94">
        <v>528</v>
      </c>
      <c r="W62" s="94">
        <v>548</v>
      </c>
      <c r="X62" s="94">
        <v>568</v>
      </c>
      <c r="Y62" s="94">
        <v>588</v>
      </c>
      <c r="Z62" s="94">
        <v>608</v>
      </c>
      <c r="AA62" s="94">
        <v>628</v>
      </c>
      <c r="AB62" s="94">
        <v>648</v>
      </c>
      <c r="AC62" s="94">
        <v>658</v>
      </c>
      <c r="AD62" s="94">
        <v>688</v>
      </c>
      <c r="AE62" s="94">
        <v>708</v>
      </c>
      <c r="AF62" s="94">
        <v>728</v>
      </c>
      <c r="AG62" s="94">
        <v>748</v>
      </c>
      <c r="AH62" s="94">
        <v>768</v>
      </c>
      <c r="AI62" s="87"/>
      <c r="AJ62" s="93"/>
    </row>
    <row r="63" spans="1:36">
      <c r="A63" s="7">
        <v>4</v>
      </c>
      <c r="B63" s="87">
        <v>4.4938799999999999</v>
      </c>
      <c r="C63" s="87">
        <v>4.4310499999999999</v>
      </c>
      <c r="D63" s="87">
        <v>4.3714930000000001</v>
      </c>
      <c r="E63" s="87">
        <v>4.3260129999999997</v>
      </c>
      <c r="F63" s="87">
        <v>4.295693</v>
      </c>
      <c r="G63" s="87">
        <v>4.2794499999999998</v>
      </c>
      <c r="H63" s="87">
        <v>4.2772839999999999</v>
      </c>
      <c r="I63" s="87">
        <v>4.2902779999999998</v>
      </c>
      <c r="J63" s="87">
        <v>4.3173500000000002</v>
      </c>
      <c r="K63" s="87">
        <v>4.358498</v>
      </c>
      <c r="L63" s="87">
        <v>4.4148069999999997</v>
      </c>
      <c r="M63" s="87">
        <v>4.4851919999999996</v>
      </c>
      <c r="N63" s="87">
        <v>4.5707380000000004</v>
      </c>
      <c r="O63" s="87">
        <v>4.6703609999999998</v>
      </c>
      <c r="P63" s="87">
        <v>4.7851439999999998</v>
      </c>
      <c r="Q63" s="87">
        <v>4.9064240000000003</v>
      </c>
      <c r="R63" s="87">
        <v>5.0212070000000004</v>
      </c>
      <c r="S63" s="87">
        <v>5.1424859999999999</v>
      </c>
      <c r="T63" s="87">
        <v>5.2843410000000004</v>
      </c>
      <c r="U63" s="87">
        <v>5.4597639999999998</v>
      </c>
      <c r="V63" s="87">
        <v>5.6839149999999998</v>
      </c>
      <c r="W63" s="87">
        <v>5.9697889999999996</v>
      </c>
      <c r="X63" s="87">
        <v>6.3206350000000002</v>
      </c>
      <c r="Y63" s="87">
        <v>6.7202089999999997</v>
      </c>
      <c r="Z63" s="87">
        <v>7.1652630000000004</v>
      </c>
      <c r="AA63" s="87">
        <v>7.6579629999999996</v>
      </c>
      <c r="AB63" s="87">
        <v>8.1972249999999995</v>
      </c>
      <c r="AC63" s="87">
        <v>8.7830510000000004</v>
      </c>
      <c r="AD63" s="87">
        <v>9.4165220000000005</v>
      </c>
      <c r="AE63" s="87">
        <v>10.096556</v>
      </c>
      <c r="AF63" s="87">
        <v>10.824236000000001</v>
      </c>
      <c r="AG63" s="87">
        <v>11.597395000000001</v>
      </c>
      <c r="AH63" s="87">
        <v>12.418201</v>
      </c>
      <c r="AI63" s="87"/>
      <c r="AJ63" s="87"/>
    </row>
    <row r="64" spans="1:36">
      <c r="A64" s="7">
        <v>5</v>
      </c>
      <c r="B64" s="87">
        <v>3.7022400000000002</v>
      </c>
      <c r="C64" s="87">
        <v>3.666553</v>
      </c>
      <c r="D64" s="87">
        <v>3.631901</v>
      </c>
      <c r="E64" s="87">
        <v>3.6091609999999998</v>
      </c>
      <c r="F64" s="87">
        <v>3.5961669999999999</v>
      </c>
      <c r="G64" s="87">
        <v>3.594001</v>
      </c>
      <c r="H64" s="87">
        <v>3.6037469999999998</v>
      </c>
      <c r="I64" s="87">
        <v>3.6232389999999999</v>
      </c>
      <c r="J64" s="87">
        <v>3.653559</v>
      </c>
      <c r="K64" s="87">
        <v>3.6947070000000002</v>
      </c>
      <c r="L64" s="87">
        <v>3.7477670000000001</v>
      </c>
      <c r="M64" s="87">
        <v>3.8105730000000002</v>
      </c>
      <c r="N64" s="87">
        <v>3.884207</v>
      </c>
      <c r="O64" s="87">
        <v>3.9686699999999999</v>
      </c>
      <c r="P64" s="87">
        <v>4.0639609999999999</v>
      </c>
      <c r="Q64" s="87">
        <v>4.1657500000000001</v>
      </c>
      <c r="R64" s="87">
        <v>4.262124</v>
      </c>
      <c r="S64" s="87">
        <v>4.3639130000000002</v>
      </c>
      <c r="T64" s="87">
        <v>4.480861</v>
      </c>
      <c r="U64" s="87">
        <v>4.6227150000000004</v>
      </c>
      <c r="V64" s="87">
        <v>4.7992210000000002</v>
      </c>
      <c r="W64" s="87">
        <v>5.0212070000000004</v>
      </c>
      <c r="X64" s="87">
        <v>5.2897550000000004</v>
      </c>
      <c r="Y64" s="87">
        <v>5.5929549999999999</v>
      </c>
      <c r="Z64" s="87">
        <v>5.9297230000000001</v>
      </c>
      <c r="AA64" s="87">
        <v>6.3011429999999997</v>
      </c>
      <c r="AB64" s="87">
        <v>6.7061320000000002</v>
      </c>
      <c r="AC64" s="87">
        <v>7.1457709999999999</v>
      </c>
      <c r="AD64" s="87">
        <v>7.6189799999999996</v>
      </c>
      <c r="AE64" s="87">
        <v>8.1268399999999996</v>
      </c>
      <c r="AF64" s="87">
        <v>8.6682679999999994</v>
      </c>
      <c r="AG64" s="87">
        <v>9.2443480000000005</v>
      </c>
      <c r="AH64" s="87">
        <v>9.8539960000000004</v>
      </c>
      <c r="AI64" s="87"/>
      <c r="AJ64" s="87"/>
    </row>
    <row r="65" spans="1:36">
      <c r="A65" s="7">
        <v>6</v>
      </c>
      <c r="B65" s="87">
        <v>3.0121199999999999</v>
      </c>
      <c r="C65" s="87">
        <v>2.9984299999999999</v>
      </c>
      <c r="D65" s="87">
        <v>2.985436</v>
      </c>
      <c r="E65" s="87">
        <v>2.978939</v>
      </c>
      <c r="F65" s="87">
        <v>2.9811049999999999</v>
      </c>
      <c r="G65" s="87">
        <v>2.99085</v>
      </c>
      <c r="H65" s="87">
        <v>3.0081760000000002</v>
      </c>
      <c r="I65" s="87">
        <v>3.0330819999999998</v>
      </c>
      <c r="J65" s="87">
        <v>3.0655670000000002</v>
      </c>
      <c r="K65" s="87">
        <v>3.1056330000000001</v>
      </c>
      <c r="L65" s="87">
        <v>3.1532789999999999</v>
      </c>
      <c r="M65" s="87">
        <v>3.209587</v>
      </c>
      <c r="N65" s="87">
        <v>3.2723930000000001</v>
      </c>
      <c r="O65" s="87">
        <v>3.3438620000000001</v>
      </c>
      <c r="P65" s="87">
        <v>3.4229099999999999</v>
      </c>
      <c r="Q65" s="87">
        <v>3.505207</v>
      </c>
      <c r="R65" s="87">
        <v>3.5864210000000001</v>
      </c>
      <c r="S65" s="87">
        <v>3.670884</v>
      </c>
      <c r="T65" s="87">
        <v>3.7650929999999998</v>
      </c>
      <c r="U65" s="87">
        <v>3.876627</v>
      </c>
      <c r="V65" s="87">
        <v>4.0130670000000004</v>
      </c>
      <c r="W65" s="87">
        <v>4.178744</v>
      </c>
      <c r="X65" s="87">
        <v>4.3769070000000001</v>
      </c>
      <c r="Y65" s="87">
        <v>4.5988920000000002</v>
      </c>
      <c r="Z65" s="87">
        <v>4.8436180000000002</v>
      </c>
      <c r="AA65" s="87">
        <v>5.1121670000000003</v>
      </c>
      <c r="AB65" s="87">
        <v>5.4034550000000001</v>
      </c>
      <c r="AC65" s="87">
        <v>5.718566</v>
      </c>
      <c r="AD65" s="87">
        <v>6.0564179999999999</v>
      </c>
      <c r="AE65" s="87">
        <v>6.4170090000000002</v>
      </c>
      <c r="AF65" s="87">
        <v>6.8014229999999998</v>
      </c>
      <c r="AG65" s="87">
        <v>7.208577</v>
      </c>
      <c r="AH65" s="87">
        <v>7.6395540000000004</v>
      </c>
      <c r="AI65" s="87"/>
      <c r="AJ65" s="87"/>
    </row>
    <row r="66" spans="1:36">
      <c r="A66" s="7">
        <v>7</v>
      </c>
      <c r="B66" s="87">
        <v>2.4235199999999999</v>
      </c>
      <c r="C66" s="87">
        <v>2.426682</v>
      </c>
      <c r="D66" s="87">
        <v>2.4299300000000001</v>
      </c>
      <c r="E66" s="87">
        <v>2.4375100000000001</v>
      </c>
      <c r="F66" s="87">
        <v>2.4494220000000002</v>
      </c>
      <c r="G66" s="87">
        <v>2.4678300000000002</v>
      </c>
      <c r="H66" s="87">
        <v>2.49057</v>
      </c>
      <c r="I66" s="87">
        <v>2.5187249999999999</v>
      </c>
      <c r="J66" s="87">
        <v>2.5522930000000001</v>
      </c>
      <c r="K66" s="87">
        <v>2.5901930000000002</v>
      </c>
      <c r="L66" s="87">
        <v>2.6345900000000002</v>
      </c>
      <c r="M66" s="87">
        <v>2.683319</v>
      </c>
      <c r="N66" s="87">
        <v>2.7363789999999999</v>
      </c>
      <c r="O66" s="87">
        <v>2.7959360000000002</v>
      </c>
      <c r="P66" s="87">
        <v>2.8598249999999998</v>
      </c>
      <c r="Q66" s="87">
        <v>2.9269620000000001</v>
      </c>
      <c r="R66" s="87">
        <v>2.9930159999999999</v>
      </c>
      <c r="S66" s="87">
        <v>3.0612360000000001</v>
      </c>
      <c r="T66" s="87">
        <v>3.1370360000000002</v>
      </c>
      <c r="U66" s="87">
        <v>3.2236639999999999</v>
      </c>
      <c r="V66" s="87">
        <v>3.32437</v>
      </c>
      <c r="W66" s="87">
        <v>3.4445670000000002</v>
      </c>
      <c r="X66" s="87">
        <v>3.5842559999999999</v>
      </c>
      <c r="Y66" s="87">
        <v>3.7391040000000002</v>
      </c>
      <c r="Z66" s="87">
        <v>3.9069470000000002</v>
      </c>
      <c r="AA66" s="87">
        <v>4.0910330000000004</v>
      </c>
      <c r="AB66" s="87">
        <v>4.2881130000000001</v>
      </c>
      <c r="AC66" s="87">
        <v>4.5003520000000004</v>
      </c>
      <c r="AD66" s="87">
        <v>4.7266700000000004</v>
      </c>
      <c r="AE66" s="87">
        <v>4.9670639999999997</v>
      </c>
      <c r="AF66" s="87">
        <v>5.2226179999999998</v>
      </c>
      <c r="AG66" s="87">
        <v>5.4922490000000002</v>
      </c>
      <c r="AH66" s="87">
        <v>5.7759580000000001</v>
      </c>
      <c r="AI66" s="87"/>
      <c r="AJ66" s="87"/>
    </row>
    <row r="67" spans="1:36">
      <c r="A67" s="7">
        <v>8</v>
      </c>
      <c r="B67" s="87">
        <v>1.93536</v>
      </c>
      <c r="C67" s="87">
        <v>1.951308</v>
      </c>
      <c r="D67" s="87">
        <v>1.9653849999999999</v>
      </c>
      <c r="E67" s="87">
        <v>1.9827109999999999</v>
      </c>
      <c r="F67" s="87">
        <v>2.002202</v>
      </c>
      <c r="G67" s="87">
        <v>2.0260250000000002</v>
      </c>
      <c r="H67" s="87">
        <v>2.0520130000000001</v>
      </c>
      <c r="I67" s="87">
        <v>2.081251</v>
      </c>
      <c r="J67" s="87">
        <v>2.1137359999999998</v>
      </c>
      <c r="K67" s="87">
        <v>2.1494710000000001</v>
      </c>
      <c r="L67" s="87">
        <v>2.188453</v>
      </c>
      <c r="M67" s="87">
        <v>2.2306849999999998</v>
      </c>
      <c r="N67" s="87">
        <v>2.2750819999999998</v>
      </c>
      <c r="O67" s="87">
        <v>2.3238099999999999</v>
      </c>
      <c r="P67" s="87">
        <v>2.3747050000000001</v>
      </c>
      <c r="Q67" s="87">
        <v>2.4288479999999999</v>
      </c>
      <c r="R67" s="87">
        <v>2.4819079999999998</v>
      </c>
      <c r="S67" s="87">
        <v>2.5371329999999999</v>
      </c>
      <c r="T67" s="87">
        <v>2.5966900000000002</v>
      </c>
      <c r="U67" s="87">
        <v>2.6616620000000002</v>
      </c>
      <c r="V67" s="87">
        <v>2.7352959999999999</v>
      </c>
      <c r="W67" s="87">
        <v>2.817593</v>
      </c>
      <c r="X67" s="87">
        <v>2.9107189999999998</v>
      </c>
      <c r="Y67" s="87">
        <v>3.0114239999999999</v>
      </c>
      <c r="Z67" s="87">
        <v>3.1207929999999999</v>
      </c>
      <c r="AA67" s="87">
        <v>3.236659</v>
      </c>
      <c r="AB67" s="87">
        <v>3.3601040000000002</v>
      </c>
      <c r="AC67" s="87">
        <v>3.4911300000000001</v>
      </c>
      <c r="AD67" s="87">
        <v>3.6308189999999998</v>
      </c>
      <c r="AE67" s="87">
        <v>3.7770039999999998</v>
      </c>
      <c r="AF67" s="87">
        <v>3.9318529999999998</v>
      </c>
      <c r="AG67" s="87">
        <v>4.0931980000000001</v>
      </c>
      <c r="AH67" s="87">
        <v>4.2632070000000004</v>
      </c>
      <c r="AI67" s="87"/>
      <c r="AJ67" s="87"/>
    </row>
    <row r="68" spans="1:36">
      <c r="A68" s="7">
        <v>9</v>
      </c>
      <c r="B68" s="87">
        <v>1.5498000000000001</v>
      </c>
      <c r="C68" s="87">
        <v>1.573391</v>
      </c>
      <c r="D68" s="87">
        <v>1.5928819999999999</v>
      </c>
      <c r="E68" s="87">
        <v>1.6156219999999999</v>
      </c>
      <c r="F68" s="87">
        <v>1.639445</v>
      </c>
      <c r="G68" s="87">
        <v>1.6643509999999999</v>
      </c>
      <c r="H68" s="87">
        <v>1.691422</v>
      </c>
      <c r="I68" s="87">
        <v>1.7206589999999999</v>
      </c>
      <c r="J68" s="87">
        <v>1.7509790000000001</v>
      </c>
      <c r="K68" s="87">
        <v>1.7834650000000001</v>
      </c>
      <c r="L68" s="87">
        <v>1.817034</v>
      </c>
      <c r="M68" s="87">
        <v>1.852768</v>
      </c>
      <c r="N68" s="87">
        <v>1.8895850000000001</v>
      </c>
      <c r="O68" s="87">
        <v>1.9285680000000001</v>
      </c>
      <c r="P68" s="87">
        <v>1.9686330000000001</v>
      </c>
      <c r="Q68" s="87">
        <v>2.0108649999999999</v>
      </c>
      <c r="R68" s="87">
        <v>2.054179</v>
      </c>
      <c r="S68" s="87">
        <v>2.0974930000000001</v>
      </c>
      <c r="T68" s="87">
        <v>2.144056</v>
      </c>
      <c r="U68" s="87">
        <v>2.1927850000000002</v>
      </c>
      <c r="V68" s="87">
        <v>2.2436790000000002</v>
      </c>
      <c r="W68" s="87">
        <v>2.298905</v>
      </c>
      <c r="X68" s="87">
        <v>2.3573789999999999</v>
      </c>
      <c r="Y68" s="87">
        <v>2.4180190000000001</v>
      </c>
      <c r="Z68" s="87">
        <v>2.48299</v>
      </c>
      <c r="AA68" s="87">
        <v>2.550128</v>
      </c>
      <c r="AB68" s="87">
        <v>2.6194299999999999</v>
      </c>
      <c r="AC68" s="87">
        <v>2.6930649999999998</v>
      </c>
      <c r="AD68" s="87">
        <v>2.7688649999999999</v>
      </c>
      <c r="AE68" s="87">
        <v>2.8468300000000002</v>
      </c>
      <c r="AF68" s="87">
        <v>2.9291269999999998</v>
      </c>
      <c r="AG68" s="87">
        <v>3.0135900000000002</v>
      </c>
      <c r="AH68" s="87">
        <v>3.1002190000000001</v>
      </c>
      <c r="AI68" s="87"/>
      <c r="AJ68" s="87"/>
    </row>
    <row r="69" spans="1:36">
      <c r="A69" s="7">
        <v>10</v>
      </c>
      <c r="B69" s="87">
        <v>1.26576</v>
      </c>
      <c r="C69" s="87">
        <v>1.2907649999999999</v>
      </c>
      <c r="D69" s="87">
        <v>1.3135049999999999</v>
      </c>
      <c r="E69" s="87">
        <v>1.3362449999999999</v>
      </c>
      <c r="F69" s="87">
        <v>1.3600680000000001</v>
      </c>
      <c r="G69" s="87">
        <v>1.383891</v>
      </c>
      <c r="H69" s="87">
        <v>1.4098790000000001</v>
      </c>
      <c r="I69" s="87">
        <v>1.4358679999999999</v>
      </c>
      <c r="J69" s="87">
        <v>1.462939</v>
      </c>
      <c r="K69" s="87">
        <v>1.4910939999999999</v>
      </c>
      <c r="L69" s="87">
        <v>1.5192479999999999</v>
      </c>
      <c r="M69" s="87">
        <v>1.5484849999999999</v>
      </c>
      <c r="N69" s="87">
        <v>1.578805</v>
      </c>
      <c r="O69" s="87">
        <v>1.6102080000000001</v>
      </c>
      <c r="P69" s="87">
        <v>1.6416109999999999</v>
      </c>
      <c r="Q69" s="87">
        <v>1.674096</v>
      </c>
      <c r="R69" s="87">
        <v>1.7087479999999999</v>
      </c>
      <c r="S69" s="87">
        <v>1.7433989999999999</v>
      </c>
      <c r="T69" s="87">
        <v>1.779134</v>
      </c>
      <c r="U69" s="87">
        <v>1.8148679999999999</v>
      </c>
      <c r="V69" s="87">
        <v>1.8506020000000001</v>
      </c>
      <c r="W69" s="87">
        <v>1.886336</v>
      </c>
      <c r="X69" s="87">
        <v>1.9220710000000001</v>
      </c>
      <c r="Y69" s="87">
        <v>1.958888</v>
      </c>
      <c r="Z69" s="87">
        <v>1.9946219999999999</v>
      </c>
      <c r="AA69" s="87">
        <v>2.0303559999999998</v>
      </c>
      <c r="AB69" s="87">
        <v>2.0671729999999999</v>
      </c>
      <c r="AC69" s="87">
        <v>2.1039910000000002</v>
      </c>
      <c r="AD69" s="87">
        <v>2.1408079999999998</v>
      </c>
      <c r="AE69" s="87">
        <v>2.1776249999999999</v>
      </c>
      <c r="AF69" s="87">
        <v>2.214442</v>
      </c>
      <c r="AG69" s="87">
        <v>2.2512590000000001</v>
      </c>
      <c r="AH69" s="87">
        <v>2.2891590000000002</v>
      </c>
      <c r="AI69" s="87"/>
      <c r="AJ69" s="87"/>
    </row>
    <row r="70" spans="1:36">
      <c r="A70" s="7">
        <v>11</v>
      </c>
      <c r="B70" s="87">
        <v>1.10484</v>
      </c>
      <c r="C70" s="87">
        <v>1.1240049999999999</v>
      </c>
      <c r="D70" s="87">
        <v>1.142414</v>
      </c>
      <c r="E70" s="87">
        <v>1.160822</v>
      </c>
      <c r="F70" s="87">
        <v>1.1792309999999999</v>
      </c>
      <c r="G70" s="87">
        <v>1.1987220000000001</v>
      </c>
      <c r="H70" s="87">
        <v>1.2192970000000001</v>
      </c>
      <c r="I70" s="87">
        <v>1.2398709999999999</v>
      </c>
      <c r="J70" s="87">
        <v>1.261528</v>
      </c>
      <c r="K70" s="87">
        <v>1.283185</v>
      </c>
      <c r="L70" s="87">
        <v>1.305925</v>
      </c>
      <c r="M70" s="87">
        <v>1.328665</v>
      </c>
      <c r="N70" s="87">
        <v>1.3524879999999999</v>
      </c>
      <c r="O70" s="87">
        <v>1.377394</v>
      </c>
      <c r="P70" s="87">
        <v>1.402299</v>
      </c>
      <c r="Q70" s="87">
        <v>1.428288</v>
      </c>
      <c r="R70" s="87">
        <v>1.454277</v>
      </c>
      <c r="S70" s="87">
        <v>1.4824310000000001</v>
      </c>
      <c r="T70" s="87">
        <v>1.5095019999999999</v>
      </c>
      <c r="U70" s="87">
        <v>1.5376570000000001</v>
      </c>
      <c r="V70" s="87">
        <v>1.566894</v>
      </c>
      <c r="W70" s="87">
        <v>1.595048</v>
      </c>
      <c r="X70" s="87">
        <v>1.6221190000000001</v>
      </c>
      <c r="Y70" s="87">
        <v>1.650274</v>
      </c>
      <c r="Z70" s="87">
        <v>1.678428</v>
      </c>
      <c r="AA70" s="87">
        <v>1.706582</v>
      </c>
      <c r="AB70" s="87">
        <v>1.7347360000000001</v>
      </c>
      <c r="AC70" s="87">
        <v>1.762891</v>
      </c>
      <c r="AD70" s="87">
        <v>1.791045</v>
      </c>
      <c r="AE70" s="87">
        <v>1.819199</v>
      </c>
      <c r="AF70" s="87">
        <v>1.848436</v>
      </c>
      <c r="AG70" s="87">
        <v>1.8765909999999999</v>
      </c>
      <c r="AH70" s="87">
        <v>1.9058280000000001</v>
      </c>
      <c r="AI70" s="87"/>
      <c r="AJ70" s="87"/>
    </row>
    <row r="71" spans="1:36">
      <c r="A71" s="7">
        <v>12</v>
      </c>
      <c r="B71" s="87">
        <v>1.00224</v>
      </c>
      <c r="C71" s="87">
        <v>1.01572</v>
      </c>
      <c r="D71" s="87">
        <v>1.027631</v>
      </c>
      <c r="E71" s="87">
        <v>1.039542</v>
      </c>
      <c r="F71" s="87">
        <v>1.0525370000000001</v>
      </c>
      <c r="G71" s="87">
        <v>1.066614</v>
      </c>
      <c r="H71" s="87">
        <v>1.0806910000000001</v>
      </c>
      <c r="I71" s="87">
        <v>1.0958509999999999</v>
      </c>
      <c r="J71" s="87">
        <v>1.1120939999999999</v>
      </c>
      <c r="K71" s="87">
        <v>1.1283369999999999</v>
      </c>
      <c r="L71" s="87">
        <v>1.145662</v>
      </c>
      <c r="M71" s="87">
        <v>1.1640710000000001</v>
      </c>
      <c r="N71" s="87">
        <v>1.18248</v>
      </c>
      <c r="O71" s="87">
        <v>1.2030540000000001</v>
      </c>
      <c r="P71" s="87">
        <v>1.222545</v>
      </c>
      <c r="Q71" s="87">
        <v>1.244202</v>
      </c>
      <c r="R71" s="87">
        <v>1.2658590000000001</v>
      </c>
      <c r="S71" s="87">
        <v>1.287517</v>
      </c>
      <c r="T71" s="87">
        <v>1.311339</v>
      </c>
      <c r="U71" s="87">
        <v>1.335162</v>
      </c>
      <c r="V71" s="87">
        <v>1.3600680000000001</v>
      </c>
      <c r="W71" s="87">
        <v>1.3849739999999999</v>
      </c>
      <c r="X71" s="87">
        <v>1.410962</v>
      </c>
      <c r="Y71" s="87">
        <v>1.438034</v>
      </c>
      <c r="Z71" s="87">
        <v>1.466188</v>
      </c>
      <c r="AA71" s="87">
        <v>1.495425</v>
      </c>
      <c r="AB71" s="87">
        <v>1.524662</v>
      </c>
      <c r="AC71" s="87">
        <v>1.5549820000000001</v>
      </c>
      <c r="AD71" s="87">
        <v>1.585302</v>
      </c>
      <c r="AE71" s="87">
        <v>1.6167050000000001</v>
      </c>
      <c r="AF71" s="87">
        <v>1.6491910000000001</v>
      </c>
      <c r="AG71" s="87">
        <v>1.6827589999999999</v>
      </c>
      <c r="AH71" s="87">
        <v>1.7163280000000001</v>
      </c>
      <c r="AI71" s="87"/>
      <c r="AJ71" s="87"/>
    </row>
    <row r="72" spans="1:36">
      <c r="A72" s="7">
        <v>13</v>
      </c>
      <c r="B72" s="87">
        <v>0.89964</v>
      </c>
      <c r="C72" s="87">
        <v>0.90959999999999996</v>
      </c>
      <c r="D72" s="87">
        <v>0.91718</v>
      </c>
      <c r="E72" s="87">
        <v>0.92584200000000005</v>
      </c>
      <c r="F72" s="87">
        <v>0.93558799999999998</v>
      </c>
      <c r="G72" s="87">
        <v>0.94641699999999995</v>
      </c>
      <c r="H72" s="87">
        <v>0.95832799999999996</v>
      </c>
      <c r="I72" s="87">
        <v>0.97023999999999999</v>
      </c>
      <c r="J72" s="87">
        <v>0.98323400000000005</v>
      </c>
      <c r="K72" s="87">
        <v>0.99731099999999995</v>
      </c>
      <c r="L72" s="87">
        <v>1.0124709999999999</v>
      </c>
      <c r="M72" s="87">
        <v>1.027631</v>
      </c>
      <c r="N72" s="87">
        <v>1.043874</v>
      </c>
      <c r="O72" s="87">
        <v>1.0611999999999999</v>
      </c>
      <c r="P72" s="87">
        <v>1.0796079999999999</v>
      </c>
      <c r="Q72" s="87">
        <v>1.0991</v>
      </c>
      <c r="R72" s="87">
        <v>1.1196740000000001</v>
      </c>
      <c r="S72" s="87">
        <v>1.1413310000000001</v>
      </c>
      <c r="T72" s="87">
        <v>1.1640710000000001</v>
      </c>
      <c r="U72" s="87">
        <v>1.1868110000000001</v>
      </c>
      <c r="V72" s="87">
        <v>1.209551</v>
      </c>
      <c r="W72" s="87">
        <v>1.232291</v>
      </c>
      <c r="X72" s="87">
        <v>1.255031</v>
      </c>
      <c r="Y72" s="87">
        <v>1.276688</v>
      </c>
      <c r="Z72" s="87">
        <v>1.299428</v>
      </c>
      <c r="AA72" s="87">
        <v>1.322168</v>
      </c>
      <c r="AB72" s="87">
        <v>1.344908</v>
      </c>
      <c r="AC72" s="87">
        <v>1.367648</v>
      </c>
      <c r="AD72" s="87">
        <v>1.3914709999999999</v>
      </c>
      <c r="AE72" s="87">
        <v>1.4142110000000001</v>
      </c>
      <c r="AF72" s="87">
        <v>1.438034</v>
      </c>
      <c r="AG72" s="87">
        <v>1.460774</v>
      </c>
      <c r="AH72" s="87">
        <v>1.4845969999999999</v>
      </c>
      <c r="AI72" s="87"/>
      <c r="AJ72" s="87"/>
    </row>
    <row r="73" spans="1:36">
      <c r="A73" s="7">
        <v>14</v>
      </c>
      <c r="B73" s="87">
        <v>0.80784</v>
      </c>
      <c r="C73" s="87">
        <v>0.81539099999999998</v>
      </c>
      <c r="D73" s="87">
        <v>0.82188799999999995</v>
      </c>
      <c r="E73" s="87">
        <v>0.82838500000000004</v>
      </c>
      <c r="F73" s="87">
        <v>0.83704800000000001</v>
      </c>
      <c r="G73" s="87">
        <v>0.84571099999999999</v>
      </c>
      <c r="H73" s="87">
        <v>0.85653999999999997</v>
      </c>
      <c r="I73" s="87">
        <v>0.86736800000000003</v>
      </c>
      <c r="J73" s="87">
        <v>0.87927999999999995</v>
      </c>
      <c r="K73" s="87">
        <v>0.89119099999999996</v>
      </c>
      <c r="L73" s="87">
        <v>0.90526799999999996</v>
      </c>
      <c r="M73" s="87">
        <v>0.92042800000000002</v>
      </c>
      <c r="N73" s="87">
        <v>0.93558799999999998</v>
      </c>
      <c r="O73" s="87">
        <v>0.95183099999999998</v>
      </c>
      <c r="P73" s="87">
        <v>0.96915700000000005</v>
      </c>
      <c r="Q73" s="87">
        <v>0.98756500000000003</v>
      </c>
      <c r="R73" s="87">
        <v>1.00814</v>
      </c>
      <c r="S73" s="87">
        <v>1.0297970000000001</v>
      </c>
      <c r="T73" s="87">
        <v>1.0525370000000001</v>
      </c>
      <c r="U73" s="87">
        <v>1.0741940000000001</v>
      </c>
      <c r="V73" s="87">
        <v>1.0958509999999999</v>
      </c>
      <c r="W73" s="87">
        <v>1.116425</v>
      </c>
      <c r="X73" s="87">
        <v>1.1359170000000001</v>
      </c>
      <c r="Y73" s="87">
        <v>1.155408</v>
      </c>
      <c r="Z73" s="87">
        <v>1.1738170000000001</v>
      </c>
      <c r="AA73" s="87">
        <v>1.1911419999999999</v>
      </c>
      <c r="AB73" s="87">
        <v>1.2084680000000001</v>
      </c>
      <c r="AC73" s="87">
        <v>1.2247110000000001</v>
      </c>
      <c r="AD73" s="87">
        <v>1.2420370000000001</v>
      </c>
      <c r="AE73" s="87">
        <v>1.2571969999999999</v>
      </c>
      <c r="AF73" s="87">
        <v>1.272357</v>
      </c>
      <c r="AG73" s="87">
        <v>1.287517</v>
      </c>
      <c r="AH73" s="87">
        <v>1.3015939999999999</v>
      </c>
      <c r="AI73" s="87"/>
      <c r="AJ73" s="87"/>
    </row>
    <row r="74" spans="1:36">
      <c r="A74" s="7">
        <v>15</v>
      </c>
      <c r="B74" s="87">
        <v>0.71279999999999999</v>
      </c>
      <c r="C74" s="87">
        <v>0.72118300000000002</v>
      </c>
      <c r="D74" s="87">
        <v>0.72984499999999997</v>
      </c>
      <c r="E74" s="87">
        <v>0.73850800000000005</v>
      </c>
      <c r="F74" s="87">
        <v>0.74717100000000003</v>
      </c>
      <c r="G74" s="87">
        <v>0.75691699999999995</v>
      </c>
      <c r="H74" s="87">
        <v>0.76774500000000001</v>
      </c>
      <c r="I74" s="87">
        <v>0.77965700000000004</v>
      </c>
      <c r="J74" s="87">
        <v>0.79156800000000005</v>
      </c>
      <c r="K74" s="87">
        <v>0.80347999999999997</v>
      </c>
      <c r="L74" s="87">
        <v>0.81755699999999998</v>
      </c>
      <c r="M74" s="87">
        <v>0.83055100000000004</v>
      </c>
      <c r="N74" s="87">
        <v>0.84571099999999999</v>
      </c>
      <c r="O74" s="87">
        <v>0.86087100000000005</v>
      </c>
      <c r="P74" s="87">
        <v>0.87711399999999995</v>
      </c>
      <c r="Q74" s="87">
        <v>0.89335699999999996</v>
      </c>
      <c r="R74" s="87">
        <v>0.91176500000000005</v>
      </c>
      <c r="S74" s="87">
        <v>0.931257</v>
      </c>
      <c r="T74" s="87">
        <v>0.95074800000000004</v>
      </c>
      <c r="U74" s="87">
        <v>0.97023999999999999</v>
      </c>
      <c r="V74" s="87">
        <v>0.98973100000000003</v>
      </c>
      <c r="W74" s="87">
        <v>1.00814</v>
      </c>
      <c r="X74" s="87">
        <v>1.0254650000000001</v>
      </c>
      <c r="Y74" s="87">
        <v>1.042791</v>
      </c>
      <c r="Z74" s="87">
        <v>1.060117</v>
      </c>
      <c r="AA74" s="87">
        <v>1.07636</v>
      </c>
      <c r="AB74" s="87">
        <v>1.0926020000000001</v>
      </c>
      <c r="AC74" s="87">
        <v>1.1088450000000001</v>
      </c>
      <c r="AD74" s="87">
        <v>1.1240049999999999</v>
      </c>
      <c r="AE74" s="87">
        <v>1.139165</v>
      </c>
      <c r="AF74" s="87">
        <v>1.154325</v>
      </c>
      <c r="AG74" s="87">
        <v>1.1684019999999999</v>
      </c>
      <c r="AH74" s="87">
        <v>1.183562</v>
      </c>
      <c r="AI74" s="87"/>
      <c r="AJ74" s="87"/>
    </row>
    <row r="75" spans="1:36">
      <c r="A75" s="7">
        <v>16</v>
      </c>
      <c r="B75" s="87">
        <v>0.61883999999999995</v>
      </c>
      <c r="C75" s="87">
        <v>0.63347100000000001</v>
      </c>
      <c r="D75" s="87">
        <v>0.64538300000000004</v>
      </c>
      <c r="E75" s="87">
        <v>0.65729400000000004</v>
      </c>
      <c r="F75" s="87">
        <v>0.67028799999999999</v>
      </c>
      <c r="G75" s="87">
        <v>0.68328299999999997</v>
      </c>
      <c r="H75" s="87">
        <v>0.69627700000000003</v>
      </c>
      <c r="I75" s="87">
        <v>0.70927099999999998</v>
      </c>
      <c r="J75" s="87">
        <v>0.72226500000000005</v>
      </c>
      <c r="K75" s="87">
        <v>0.73634299999999997</v>
      </c>
      <c r="L75" s="87">
        <v>0.75041999999999998</v>
      </c>
      <c r="M75" s="87">
        <v>0.76449699999999998</v>
      </c>
      <c r="N75" s="87">
        <v>0.77857399999999999</v>
      </c>
      <c r="O75" s="87">
        <v>0.79265099999999999</v>
      </c>
      <c r="P75" s="87">
        <v>0.80781099999999995</v>
      </c>
      <c r="Q75" s="87">
        <v>0.82297100000000001</v>
      </c>
      <c r="R75" s="87">
        <v>0.83704800000000001</v>
      </c>
      <c r="S75" s="87">
        <v>0.85220799999999997</v>
      </c>
      <c r="T75" s="87">
        <v>0.86736800000000003</v>
      </c>
      <c r="U75" s="87">
        <v>0.88361100000000004</v>
      </c>
      <c r="V75" s="87">
        <v>0.89985400000000004</v>
      </c>
      <c r="W75" s="87">
        <v>0.91609700000000005</v>
      </c>
      <c r="X75" s="87">
        <v>0.93342199999999997</v>
      </c>
      <c r="Y75" s="87">
        <v>0.95074800000000004</v>
      </c>
      <c r="Z75" s="87">
        <v>0.96807399999999999</v>
      </c>
      <c r="AA75" s="87">
        <v>0.98648199999999997</v>
      </c>
      <c r="AB75" s="87">
        <v>1.004891</v>
      </c>
      <c r="AC75" s="87">
        <v>1.0233000000000001</v>
      </c>
      <c r="AD75" s="87">
        <v>1.042791</v>
      </c>
      <c r="AE75" s="87">
        <v>1.0622819999999999</v>
      </c>
      <c r="AF75" s="87">
        <v>1.082857</v>
      </c>
      <c r="AG75" s="87">
        <v>1.1034310000000001</v>
      </c>
      <c r="AH75" s="87">
        <v>1.1240049999999999</v>
      </c>
      <c r="AI75" s="87"/>
      <c r="AJ75" s="87"/>
    </row>
    <row r="76" spans="1:36">
      <c r="A76" s="7">
        <v>17</v>
      </c>
      <c r="B76" s="87">
        <v>0.52812000000000003</v>
      </c>
      <c r="C76" s="87">
        <v>0.54900800000000005</v>
      </c>
      <c r="D76" s="87">
        <v>0.56850000000000001</v>
      </c>
      <c r="E76" s="87">
        <v>0.58690799999999999</v>
      </c>
      <c r="F76" s="87">
        <v>0.60531699999999999</v>
      </c>
      <c r="G76" s="87">
        <v>0.62264299999999995</v>
      </c>
      <c r="H76" s="87">
        <v>0.63996799999999998</v>
      </c>
      <c r="I76" s="87">
        <v>0.65729400000000004</v>
      </c>
      <c r="J76" s="87">
        <v>0.67353700000000005</v>
      </c>
      <c r="K76" s="87">
        <v>0.68977999999999995</v>
      </c>
      <c r="L76" s="87">
        <v>0.70494000000000001</v>
      </c>
      <c r="M76" s="87">
        <v>0.72009999999999996</v>
      </c>
      <c r="N76" s="87">
        <v>0.73417699999999997</v>
      </c>
      <c r="O76" s="87">
        <v>0.74825399999999997</v>
      </c>
      <c r="P76" s="87">
        <v>0.76124800000000004</v>
      </c>
      <c r="Q76" s="87">
        <v>0.77424300000000001</v>
      </c>
      <c r="R76" s="87">
        <v>0.78507099999999996</v>
      </c>
      <c r="S76" s="87">
        <v>0.794817</v>
      </c>
      <c r="T76" s="87">
        <v>0.80347999999999997</v>
      </c>
      <c r="U76" s="87">
        <v>0.81430800000000003</v>
      </c>
      <c r="V76" s="87">
        <v>0.82621999999999995</v>
      </c>
      <c r="W76" s="87">
        <v>0.84138000000000002</v>
      </c>
      <c r="X76" s="87">
        <v>0.85870500000000005</v>
      </c>
      <c r="Y76" s="87">
        <v>0.87711399999999995</v>
      </c>
      <c r="Z76" s="87">
        <v>0.89877099999999999</v>
      </c>
      <c r="AA76" s="87">
        <v>0.92042800000000002</v>
      </c>
      <c r="AB76" s="87">
        <v>0.94533400000000001</v>
      </c>
      <c r="AC76" s="87">
        <v>0.97132200000000002</v>
      </c>
      <c r="AD76" s="87">
        <v>0.998394</v>
      </c>
      <c r="AE76" s="87">
        <v>1.027631</v>
      </c>
      <c r="AF76" s="87">
        <v>1.0579510000000001</v>
      </c>
      <c r="AG76" s="87">
        <v>1.0904370000000001</v>
      </c>
      <c r="AH76" s="87">
        <v>1.1240049999999999</v>
      </c>
      <c r="AI76" s="87"/>
      <c r="AJ76" s="87"/>
    </row>
    <row r="77" spans="1:36">
      <c r="A77" s="7">
        <v>18</v>
      </c>
      <c r="B77" s="87">
        <v>0.43847999999999998</v>
      </c>
      <c r="C77" s="87">
        <v>0.46995999999999999</v>
      </c>
      <c r="D77" s="87">
        <v>0.499197</v>
      </c>
      <c r="E77" s="87">
        <v>0.52626799999999996</v>
      </c>
      <c r="F77" s="87">
        <v>0.552257</v>
      </c>
      <c r="G77" s="87">
        <v>0.57716299999999998</v>
      </c>
      <c r="H77" s="87">
        <v>0.60098499999999999</v>
      </c>
      <c r="I77" s="87">
        <v>0.62264299999999995</v>
      </c>
      <c r="J77" s="87">
        <v>0.64321700000000004</v>
      </c>
      <c r="K77" s="87">
        <v>0.66270799999999996</v>
      </c>
      <c r="L77" s="87">
        <v>0.68111699999999997</v>
      </c>
      <c r="M77" s="87">
        <v>0.69735999999999998</v>
      </c>
      <c r="N77" s="87">
        <v>0.71252000000000004</v>
      </c>
      <c r="O77" s="87">
        <v>0.72551399999999999</v>
      </c>
      <c r="P77" s="87">
        <v>0.73850800000000005</v>
      </c>
      <c r="Q77" s="87">
        <v>0.74825399999999997</v>
      </c>
      <c r="R77" s="87">
        <v>0.753668</v>
      </c>
      <c r="S77" s="87">
        <v>0.75583400000000001</v>
      </c>
      <c r="T77" s="87">
        <v>0.75800000000000001</v>
      </c>
      <c r="U77" s="87">
        <v>0.76233099999999998</v>
      </c>
      <c r="V77" s="87">
        <v>0.76991100000000001</v>
      </c>
      <c r="W77" s="87">
        <v>0.78290499999999996</v>
      </c>
      <c r="X77" s="87">
        <v>0.80239700000000003</v>
      </c>
      <c r="Y77" s="87">
        <v>0.82513700000000001</v>
      </c>
      <c r="Z77" s="87">
        <v>0.85112500000000002</v>
      </c>
      <c r="AA77" s="87">
        <v>0.88036300000000001</v>
      </c>
      <c r="AB77" s="87">
        <v>0.91393100000000005</v>
      </c>
      <c r="AC77" s="87">
        <v>0.94966499999999998</v>
      </c>
      <c r="AD77" s="87">
        <v>0.98973100000000003</v>
      </c>
      <c r="AE77" s="87">
        <v>1.033045</v>
      </c>
      <c r="AF77" s="87">
        <v>1.0796079999999999</v>
      </c>
      <c r="AG77" s="87">
        <v>1.1305019999999999</v>
      </c>
      <c r="AH77" s="87">
        <v>1.183562</v>
      </c>
      <c r="AI77" s="87"/>
      <c r="AJ77" s="87"/>
    </row>
    <row r="78" spans="1:36">
      <c r="A78" s="7">
        <v>19</v>
      </c>
      <c r="B78" s="87">
        <v>0.34992000000000001</v>
      </c>
      <c r="C78" s="87">
        <v>0.39524300000000001</v>
      </c>
      <c r="D78" s="87">
        <v>0.43639099999999997</v>
      </c>
      <c r="E78" s="87">
        <v>0.47537400000000002</v>
      </c>
      <c r="F78" s="87">
        <v>0.51219099999999995</v>
      </c>
      <c r="G78" s="87">
        <v>0.54576000000000002</v>
      </c>
      <c r="H78" s="87">
        <v>0.57716299999999998</v>
      </c>
      <c r="I78" s="87">
        <v>0.60640000000000005</v>
      </c>
      <c r="J78" s="87">
        <v>0.63238799999999995</v>
      </c>
      <c r="K78" s="87">
        <v>0.65621099999999999</v>
      </c>
      <c r="L78" s="87">
        <v>0.67786800000000003</v>
      </c>
      <c r="M78" s="87">
        <v>0.69627700000000003</v>
      </c>
      <c r="N78" s="87">
        <v>0.71360299999999999</v>
      </c>
      <c r="O78" s="87">
        <v>0.72659700000000005</v>
      </c>
      <c r="P78" s="87">
        <v>0.73850800000000005</v>
      </c>
      <c r="Q78" s="87">
        <v>0.74500500000000003</v>
      </c>
      <c r="R78" s="87">
        <v>0.743923</v>
      </c>
      <c r="S78" s="87">
        <v>0.73850800000000005</v>
      </c>
      <c r="T78" s="87">
        <v>0.73201099999999997</v>
      </c>
      <c r="U78" s="87">
        <v>0.72767999999999999</v>
      </c>
      <c r="V78" s="87">
        <v>0.72984499999999997</v>
      </c>
      <c r="W78" s="87">
        <v>0.741757</v>
      </c>
      <c r="X78" s="87">
        <v>0.76341400000000004</v>
      </c>
      <c r="Y78" s="87">
        <v>0.79156800000000005</v>
      </c>
      <c r="Z78" s="87">
        <v>0.82513700000000001</v>
      </c>
      <c r="AA78" s="87">
        <v>0.86412</v>
      </c>
      <c r="AB78" s="87">
        <v>0.90959999999999996</v>
      </c>
      <c r="AC78" s="87">
        <v>0.96049399999999996</v>
      </c>
      <c r="AD78" s="87">
        <v>1.0178849999999999</v>
      </c>
      <c r="AE78" s="87">
        <v>1.0806910000000001</v>
      </c>
      <c r="AF78" s="87">
        <v>1.148911</v>
      </c>
      <c r="AG78" s="87">
        <v>1.222545</v>
      </c>
      <c r="AH78" s="87">
        <v>1.3026770000000001</v>
      </c>
      <c r="AI78" s="87"/>
      <c r="AJ78" s="87"/>
    </row>
    <row r="79" spans="1:36">
      <c r="A79" s="7">
        <v>20</v>
      </c>
      <c r="B79" s="87">
        <v>0.2646</v>
      </c>
      <c r="C79" s="87">
        <v>0.32594000000000001</v>
      </c>
      <c r="D79" s="87">
        <v>0.38224799999999998</v>
      </c>
      <c r="E79" s="87">
        <v>0.43530799999999997</v>
      </c>
      <c r="F79" s="87">
        <v>0.484037</v>
      </c>
      <c r="G79" s="87">
        <v>0.52951700000000002</v>
      </c>
      <c r="H79" s="87">
        <v>0.57066499999999998</v>
      </c>
      <c r="I79" s="87">
        <v>0.607483</v>
      </c>
      <c r="J79" s="87">
        <v>0.64105100000000004</v>
      </c>
      <c r="K79" s="87">
        <v>0.67137100000000005</v>
      </c>
      <c r="L79" s="87">
        <v>0.69627700000000003</v>
      </c>
      <c r="M79" s="87">
        <v>0.71901700000000002</v>
      </c>
      <c r="N79" s="87">
        <v>0.73634299999999997</v>
      </c>
      <c r="O79" s="87">
        <v>0.75041999999999998</v>
      </c>
      <c r="P79" s="87">
        <v>0.76124800000000004</v>
      </c>
      <c r="Q79" s="87">
        <v>0.76449699999999998</v>
      </c>
      <c r="R79" s="87">
        <v>0.75691699999999995</v>
      </c>
      <c r="S79" s="87">
        <v>0.74067400000000005</v>
      </c>
      <c r="T79" s="87">
        <v>0.72443100000000005</v>
      </c>
      <c r="U79" s="87">
        <v>0.71035400000000004</v>
      </c>
      <c r="V79" s="87">
        <v>0.70602299999999996</v>
      </c>
      <c r="W79" s="87">
        <v>0.71685100000000002</v>
      </c>
      <c r="X79" s="87">
        <v>0.74283999999999994</v>
      </c>
      <c r="Y79" s="87">
        <v>0.77749100000000004</v>
      </c>
      <c r="Z79" s="87">
        <v>0.82188799999999995</v>
      </c>
      <c r="AA79" s="87">
        <v>0.873865</v>
      </c>
      <c r="AB79" s="87">
        <v>0.93450500000000003</v>
      </c>
      <c r="AC79" s="87">
        <v>1.003808</v>
      </c>
      <c r="AD79" s="87">
        <v>1.081774</v>
      </c>
      <c r="AE79" s="87">
        <v>1.1684019999999999</v>
      </c>
      <c r="AF79" s="87">
        <v>1.264777</v>
      </c>
      <c r="AG79" s="87">
        <v>1.3687309999999999</v>
      </c>
      <c r="AH79" s="87">
        <v>1.4813480000000001</v>
      </c>
      <c r="AI79" s="87"/>
      <c r="AJ79" s="87"/>
    </row>
    <row r="80" spans="1:36">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row>
    <row r="81" spans="1:36">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row>
    <row r="82" spans="1:36">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row>
    <row r="83" spans="1:36">
      <c r="A83" s="8" t="s">
        <v>17</v>
      </c>
      <c r="B83" s="93">
        <v>0</v>
      </c>
      <c r="C83" s="93">
        <v>5</v>
      </c>
      <c r="D83" s="93">
        <v>10</v>
      </c>
      <c r="E83" s="93">
        <v>15</v>
      </c>
      <c r="F83" s="93">
        <v>20</v>
      </c>
      <c r="G83" s="93">
        <v>25</v>
      </c>
      <c r="H83" s="93">
        <v>30</v>
      </c>
      <c r="I83" s="93">
        <v>35</v>
      </c>
      <c r="J83" s="93">
        <v>40</v>
      </c>
      <c r="K83" s="93">
        <v>45</v>
      </c>
      <c r="L83" s="93">
        <v>50</v>
      </c>
      <c r="M83" s="93">
        <v>55</v>
      </c>
      <c r="N83" s="93">
        <v>60</v>
      </c>
      <c r="O83" s="93">
        <v>65</v>
      </c>
      <c r="P83" s="93">
        <v>70</v>
      </c>
      <c r="Q83" s="93">
        <v>75</v>
      </c>
      <c r="R83" s="93">
        <v>80</v>
      </c>
      <c r="S83" s="87"/>
      <c r="T83" s="87"/>
      <c r="U83" s="87"/>
      <c r="V83" s="87"/>
      <c r="W83" s="87"/>
      <c r="X83" s="87"/>
      <c r="Y83" s="87"/>
      <c r="Z83" s="87"/>
      <c r="AA83" s="87"/>
      <c r="AB83" s="87"/>
      <c r="AC83" s="87"/>
      <c r="AD83" s="87"/>
      <c r="AE83" s="87"/>
      <c r="AF83" s="87"/>
      <c r="AG83" s="87"/>
      <c r="AH83" s="87"/>
      <c r="AI83" s="87"/>
      <c r="AJ83" s="87"/>
    </row>
    <row r="84" spans="1:36">
      <c r="A84" s="7">
        <v>4.5</v>
      </c>
      <c r="B84" s="87">
        <v>4.7265600000000001</v>
      </c>
      <c r="C84" s="87">
        <v>4.7578100000000001</v>
      </c>
      <c r="D84" s="87">
        <v>4.78125</v>
      </c>
      <c r="E84" s="87">
        <v>4.8125</v>
      </c>
      <c r="F84" s="87">
        <v>4.84375</v>
      </c>
      <c r="G84" s="87">
        <v>4.875</v>
      </c>
      <c r="H84" s="87">
        <v>4.90625</v>
      </c>
      <c r="I84" s="87">
        <v>4.9296899999999999</v>
      </c>
      <c r="J84" s="87">
        <v>4.9609399999999999</v>
      </c>
      <c r="K84" s="87">
        <v>4.9921899999999999</v>
      </c>
      <c r="L84" s="87">
        <v>5.0156299999999998</v>
      </c>
      <c r="M84" s="87">
        <v>5.0468799999999998</v>
      </c>
      <c r="N84" s="87">
        <v>5.0781299999999998</v>
      </c>
      <c r="O84" s="87">
        <v>5.1093799999999998</v>
      </c>
      <c r="P84" s="87">
        <v>5.1406299999999998</v>
      </c>
      <c r="Q84" s="87">
        <v>5.1718799999999998</v>
      </c>
      <c r="R84" s="87">
        <v>5.2109399999999999</v>
      </c>
      <c r="S84" s="87"/>
      <c r="T84" s="87"/>
      <c r="U84" s="87"/>
      <c r="V84" s="87"/>
      <c r="W84" s="87"/>
      <c r="X84" s="87"/>
      <c r="Y84" s="87"/>
      <c r="Z84" s="87"/>
      <c r="AA84" s="87"/>
      <c r="AB84" s="87"/>
      <c r="AC84" s="87"/>
      <c r="AD84" s="87"/>
      <c r="AE84" s="87"/>
      <c r="AF84" s="87"/>
      <c r="AG84" s="87"/>
      <c r="AH84" s="87"/>
      <c r="AI84" s="87"/>
      <c r="AJ84" s="87"/>
    </row>
    <row r="85" spans="1:36">
      <c r="A85" s="7">
        <v>5</v>
      </c>
      <c r="B85" s="87">
        <v>4.3515600000000001</v>
      </c>
      <c r="C85" s="87">
        <v>4.375</v>
      </c>
      <c r="D85" s="87">
        <v>4.40625</v>
      </c>
      <c r="E85" s="87">
        <v>4.4296899999999999</v>
      </c>
      <c r="F85" s="87">
        <v>4.4609399999999999</v>
      </c>
      <c r="G85" s="87">
        <v>4.4843799999999998</v>
      </c>
      <c r="H85" s="87">
        <v>4.5156299999999998</v>
      </c>
      <c r="I85" s="87">
        <v>4.5390600000000001</v>
      </c>
      <c r="J85" s="87">
        <v>4.5625</v>
      </c>
      <c r="K85" s="87">
        <v>4.59375</v>
      </c>
      <c r="L85" s="87">
        <v>4.6171899999999999</v>
      </c>
      <c r="M85" s="87">
        <v>4.6406299999999998</v>
      </c>
      <c r="N85" s="87">
        <v>4.6718799999999998</v>
      </c>
      <c r="O85" s="87">
        <v>4.7031299999999998</v>
      </c>
      <c r="P85" s="87">
        <v>4.7265600000000001</v>
      </c>
      <c r="Q85" s="87">
        <v>4.7578100000000001</v>
      </c>
      <c r="R85" s="87">
        <v>4.7890600000000001</v>
      </c>
      <c r="S85" s="87"/>
      <c r="T85" s="87"/>
      <c r="U85" s="87"/>
      <c r="V85" s="87"/>
      <c r="W85" s="87"/>
      <c r="X85" s="87"/>
      <c r="Y85" s="87"/>
      <c r="Z85" s="87"/>
      <c r="AA85" s="87"/>
      <c r="AB85" s="87"/>
      <c r="AC85" s="87"/>
      <c r="AD85" s="87"/>
      <c r="AE85" s="87"/>
      <c r="AF85" s="87"/>
      <c r="AG85" s="87"/>
      <c r="AH85" s="87"/>
      <c r="AI85" s="87"/>
      <c r="AJ85" s="87"/>
    </row>
    <row r="86" spans="1:36">
      <c r="A86" s="7">
        <v>5.5</v>
      </c>
      <c r="B86" s="87">
        <v>4</v>
      </c>
      <c r="C86" s="87">
        <v>4.0234399999999999</v>
      </c>
      <c r="D86" s="87">
        <v>4.0468799999999998</v>
      </c>
      <c r="E86" s="87">
        <v>4.0703100000000001</v>
      </c>
      <c r="F86" s="87">
        <v>4.09375</v>
      </c>
      <c r="G86" s="87">
        <v>4.1171899999999999</v>
      </c>
      <c r="H86" s="87">
        <v>4.1406299999999998</v>
      </c>
      <c r="I86" s="87">
        <v>4.1718799999999998</v>
      </c>
      <c r="J86" s="87">
        <v>4.1953100000000001</v>
      </c>
      <c r="K86" s="87">
        <v>4.21875</v>
      </c>
      <c r="L86" s="87">
        <v>4.2421899999999999</v>
      </c>
      <c r="M86" s="87">
        <v>4.2656299999999998</v>
      </c>
      <c r="N86" s="87">
        <v>4.2890600000000001</v>
      </c>
      <c r="O86" s="87">
        <v>4.3125</v>
      </c>
      <c r="P86" s="87">
        <v>4.34375</v>
      </c>
      <c r="Q86" s="87">
        <v>4.3671899999999999</v>
      </c>
      <c r="R86" s="87">
        <v>4.3984399999999999</v>
      </c>
      <c r="S86" s="87"/>
      <c r="T86" s="87"/>
      <c r="U86" s="87"/>
      <c r="V86" s="87"/>
      <c r="W86" s="87"/>
      <c r="X86" s="87"/>
      <c r="Y86" s="87"/>
      <c r="Z86" s="87"/>
      <c r="AA86" s="87"/>
      <c r="AB86" s="87"/>
      <c r="AC86" s="87"/>
      <c r="AD86" s="87"/>
      <c r="AE86" s="87"/>
      <c r="AF86" s="87"/>
      <c r="AG86" s="87"/>
      <c r="AH86" s="87"/>
      <c r="AI86" s="87"/>
      <c r="AJ86" s="87"/>
    </row>
    <row r="87" spans="1:36">
      <c r="A87" s="7">
        <v>6</v>
      </c>
      <c r="B87" s="87">
        <v>3.6640600000000001</v>
      </c>
      <c r="C87" s="87">
        <v>3.6875</v>
      </c>
      <c r="D87" s="87">
        <v>3.7109399999999999</v>
      </c>
      <c r="E87" s="87">
        <v>3.7343799999999998</v>
      </c>
      <c r="F87" s="87">
        <v>3.75</v>
      </c>
      <c r="G87" s="87">
        <v>3.7734399999999999</v>
      </c>
      <c r="H87" s="87">
        <v>3.7968799999999998</v>
      </c>
      <c r="I87" s="87">
        <v>3.8203100000000001</v>
      </c>
      <c r="J87" s="87">
        <v>3.84375</v>
      </c>
      <c r="K87" s="87">
        <v>3.8671899999999999</v>
      </c>
      <c r="L87" s="87">
        <v>3.8828100000000001</v>
      </c>
      <c r="M87" s="87">
        <v>3.90625</v>
      </c>
      <c r="N87" s="87">
        <v>3.9296899999999999</v>
      </c>
      <c r="O87" s="87">
        <v>3.9531299999999998</v>
      </c>
      <c r="P87" s="87">
        <v>3.9765600000000001</v>
      </c>
      <c r="Q87" s="87">
        <v>4</v>
      </c>
      <c r="R87" s="87">
        <v>4.0234399999999999</v>
      </c>
      <c r="S87" s="87"/>
      <c r="T87" s="87"/>
      <c r="U87" s="87"/>
      <c r="V87" s="87"/>
      <c r="W87" s="87"/>
      <c r="X87" s="87"/>
      <c r="Y87" s="87"/>
      <c r="Z87" s="87"/>
      <c r="AA87" s="87"/>
      <c r="AB87" s="87"/>
      <c r="AC87" s="87"/>
      <c r="AD87" s="87"/>
      <c r="AE87" s="87"/>
      <c r="AF87" s="87"/>
      <c r="AG87" s="87"/>
      <c r="AH87" s="87"/>
      <c r="AI87" s="87"/>
      <c r="AJ87" s="87"/>
    </row>
    <row r="88" spans="1:36">
      <c r="A88" s="7">
        <v>6.5</v>
      </c>
      <c r="B88" s="87">
        <v>3.3515600000000001</v>
      </c>
      <c r="C88" s="87">
        <v>3.375</v>
      </c>
      <c r="D88" s="87">
        <v>3.3906299999999998</v>
      </c>
      <c r="E88" s="87">
        <v>3.4140600000000001</v>
      </c>
      <c r="F88" s="87">
        <v>3.4296899999999999</v>
      </c>
      <c r="G88" s="87">
        <v>3.4531299999999998</v>
      </c>
      <c r="H88" s="87">
        <v>3.46875</v>
      </c>
      <c r="I88" s="87">
        <v>3.4921899999999999</v>
      </c>
      <c r="J88" s="87">
        <v>3.5156299999999998</v>
      </c>
      <c r="K88" s="87">
        <v>3.53125</v>
      </c>
      <c r="L88" s="87">
        <v>3.5546899999999999</v>
      </c>
      <c r="M88" s="87">
        <v>3.5703100000000001</v>
      </c>
      <c r="N88" s="87">
        <v>3.59375</v>
      </c>
      <c r="O88" s="87">
        <v>3.6171899999999999</v>
      </c>
      <c r="P88" s="87">
        <v>3.6328100000000001</v>
      </c>
      <c r="Q88" s="87">
        <v>3.65625</v>
      </c>
      <c r="R88" s="87">
        <v>3.6796899999999999</v>
      </c>
      <c r="S88" s="87"/>
      <c r="T88" s="87"/>
      <c r="U88" s="87"/>
      <c r="V88" s="87"/>
      <c r="W88" s="87"/>
      <c r="X88" s="87"/>
      <c r="Y88" s="87"/>
      <c r="Z88" s="87"/>
      <c r="AA88" s="87"/>
      <c r="AB88" s="87"/>
      <c r="AC88" s="87"/>
      <c r="AD88" s="87"/>
      <c r="AE88" s="87"/>
      <c r="AF88" s="87"/>
      <c r="AG88" s="87"/>
      <c r="AH88" s="87"/>
      <c r="AI88" s="87"/>
      <c r="AJ88" s="87"/>
    </row>
    <row r="89" spans="1:36">
      <c r="A89" s="7">
        <v>7</v>
      </c>
      <c r="B89" s="87">
        <v>3.0625</v>
      </c>
      <c r="C89" s="87">
        <v>3.0781299999999998</v>
      </c>
      <c r="D89" s="87">
        <v>3.1015600000000001</v>
      </c>
      <c r="E89" s="87">
        <v>3.1171899999999999</v>
      </c>
      <c r="F89" s="87">
        <v>3.1328100000000001</v>
      </c>
      <c r="G89" s="87">
        <v>3.1484399999999999</v>
      </c>
      <c r="H89" s="87">
        <v>3.1718799999999998</v>
      </c>
      <c r="I89" s="87">
        <v>3.1875</v>
      </c>
      <c r="J89" s="87">
        <v>3.2031299999999998</v>
      </c>
      <c r="K89" s="87">
        <v>3.2265600000000001</v>
      </c>
      <c r="L89" s="87">
        <v>3.2421899999999999</v>
      </c>
      <c r="M89" s="87">
        <v>3.2578100000000001</v>
      </c>
      <c r="N89" s="87">
        <v>3.28125</v>
      </c>
      <c r="O89" s="87">
        <v>3.2968799999999998</v>
      </c>
      <c r="P89" s="87">
        <v>3.3203100000000001</v>
      </c>
      <c r="Q89" s="87">
        <v>3.3359399999999999</v>
      </c>
      <c r="R89" s="87">
        <v>3.3593799999999998</v>
      </c>
      <c r="S89" s="87"/>
      <c r="T89" s="87"/>
      <c r="U89" s="87"/>
      <c r="V89" s="87"/>
      <c r="W89" s="87"/>
      <c r="X89" s="87"/>
      <c r="Y89" s="87"/>
      <c r="Z89" s="87"/>
      <c r="AA89" s="87"/>
      <c r="AB89" s="87"/>
      <c r="AC89" s="87"/>
      <c r="AD89" s="87"/>
      <c r="AE89" s="87"/>
      <c r="AF89" s="87"/>
      <c r="AG89" s="87"/>
      <c r="AH89" s="87"/>
      <c r="AI89" s="87"/>
      <c r="AJ89" s="87"/>
    </row>
    <row r="90" spans="1:36">
      <c r="A90" s="7">
        <v>7.5</v>
      </c>
      <c r="B90" s="87">
        <v>2.7890600000000001</v>
      </c>
      <c r="C90" s="87">
        <v>2.8125</v>
      </c>
      <c r="D90" s="87">
        <v>2.8203100000000001</v>
      </c>
      <c r="E90" s="87">
        <v>2.84375</v>
      </c>
      <c r="F90" s="87">
        <v>2.8593799999999998</v>
      </c>
      <c r="G90" s="87">
        <v>2.875</v>
      </c>
      <c r="H90" s="87">
        <v>2.8906299999999998</v>
      </c>
      <c r="I90" s="87">
        <v>2.90625</v>
      </c>
      <c r="J90" s="87">
        <v>2.9218799999999998</v>
      </c>
      <c r="K90" s="87">
        <v>2.9375</v>
      </c>
      <c r="L90" s="87">
        <v>2.9531299999999998</v>
      </c>
      <c r="M90" s="87">
        <v>2.96875</v>
      </c>
      <c r="N90" s="87">
        <v>2.9843799999999998</v>
      </c>
      <c r="O90" s="87">
        <v>3.0078100000000001</v>
      </c>
      <c r="P90" s="87">
        <v>3.0234399999999999</v>
      </c>
      <c r="Q90" s="87">
        <v>3.0390600000000001</v>
      </c>
      <c r="R90" s="87">
        <v>3.0546899999999999</v>
      </c>
      <c r="S90" s="87"/>
      <c r="T90" s="87"/>
      <c r="U90" s="87"/>
      <c r="V90" s="87"/>
      <c r="W90" s="87"/>
      <c r="X90" s="87"/>
      <c r="Y90" s="87"/>
      <c r="Z90" s="87"/>
      <c r="AA90" s="87"/>
      <c r="AB90" s="87"/>
      <c r="AC90" s="87"/>
      <c r="AD90" s="87"/>
      <c r="AE90" s="87"/>
      <c r="AF90" s="87"/>
      <c r="AG90" s="87"/>
      <c r="AH90" s="87"/>
      <c r="AI90" s="87"/>
      <c r="AJ90" s="87"/>
    </row>
    <row r="91" spans="1:36">
      <c r="A91" s="7">
        <v>8</v>
      </c>
      <c r="B91" s="87">
        <v>2.5468799999999998</v>
      </c>
      <c r="C91" s="87">
        <v>2.5546899999999999</v>
      </c>
      <c r="D91" s="87">
        <v>2.5703100000000001</v>
      </c>
      <c r="E91" s="87">
        <v>2.5859399999999999</v>
      </c>
      <c r="F91" s="87">
        <v>2.6015600000000001</v>
      </c>
      <c r="G91" s="87">
        <v>2.6171899999999999</v>
      </c>
      <c r="H91" s="87">
        <v>2.6328100000000001</v>
      </c>
      <c r="I91" s="87">
        <v>2.6484399999999999</v>
      </c>
      <c r="J91" s="87">
        <v>2.65625</v>
      </c>
      <c r="K91" s="87">
        <v>2.6718799999999998</v>
      </c>
      <c r="L91" s="87">
        <v>2.6875</v>
      </c>
      <c r="M91" s="87">
        <v>2.7031299999999998</v>
      </c>
      <c r="N91" s="87">
        <v>2.71875</v>
      </c>
      <c r="O91" s="87">
        <v>2.7343799999999998</v>
      </c>
      <c r="P91" s="87">
        <v>2.75</v>
      </c>
      <c r="Q91" s="87">
        <v>2.7656299999999998</v>
      </c>
      <c r="R91" s="87">
        <v>2.78125</v>
      </c>
      <c r="S91" s="87"/>
      <c r="T91" s="87"/>
      <c r="U91" s="87"/>
      <c r="V91" s="87"/>
      <c r="W91" s="87"/>
      <c r="X91" s="87"/>
      <c r="Y91" s="87"/>
      <c r="Z91" s="87"/>
      <c r="AA91" s="87"/>
      <c r="AB91" s="87"/>
      <c r="AC91" s="87"/>
      <c r="AD91" s="87"/>
      <c r="AE91" s="87"/>
      <c r="AF91" s="87"/>
      <c r="AG91" s="87"/>
      <c r="AH91" s="87"/>
      <c r="AI91" s="87"/>
      <c r="AJ91" s="87"/>
    </row>
    <row r="92" spans="1:36">
      <c r="A92" s="7">
        <v>8.5</v>
      </c>
      <c r="B92" s="87">
        <v>2.3203100000000001</v>
      </c>
      <c r="C92" s="87">
        <v>2.3281299999999998</v>
      </c>
      <c r="D92" s="87">
        <v>2.34375</v>
      </c>
      <c r="E92" s="87">
        <v>2.3515600000000001</v>
      </c>
      <c r="F92" s="87">
        <v>2.3671899999999999</v>
      </c>
      <c r="G92" s="87">
        <v>2.3828100000000001</v>
      </c>
      <c r="H92" s="87">
        <v>2.3906299999999998</v>
      </c>
      <c r="I92" s="87">
        <v>2.40625</v>
      </c>
      <c r="J92" s="87">
        <v>2.4218799999999998</v>
      </c>
      <c r="K92" s="87">
        <v>2.4296899999999999</v>
      </c>
      <c r="L92" s="87">
        <v>2.4453100000000001</v>
      </c>
      <c r="M92" s="87">
        <v>2.4609399999999999</v>
      </c>
      <c r="N92" s="87">
        <v>2.46875</v>
      </c>
      <c r="O92" s="87">
        <v>2.4843799999999998</v>
      </c>
      <c r="P92" s="87">
        <v>2.5</v>
      </c>
      <c r="Q92" s="87">
        <v>2.5156299999999998</v>
      </c>
      <c r="R92" s="87">
        <v>2.5234399999999999</v>
      </c>
      <c r="S92" s="87"/>
      <c r="T92" s="87"/>
      <c r="U92" s="87"/>
      <c r="V92" s="87"/>
      <c r="W92" s="87"/>
      <c r="X92" s="87"/>
      <c r="Y92" s="87"/>
      <c r="Z92" s="87"/>
      <c r="AA92" s="87"/>
      <c r="AB92" s="87"/>
      <c r="AC92" s="87"/>
      <c r="AD92" s="87"/>
      <c r="AE92" s="87"/>
      <c r="AF92" s="87"/>
      <c r="AG92" s="87"/>
      <c r="AH92" s="87"/>
      <c r="AI92" s="87"/>
      <c r="AJ92" s="87"/>
    </row>
    <row r="93" spans="1:36">
      <c r="A93" s="7">
        <v>9</v>
      </c>
      <c r="B93" s="87">
        <v>2.1093799999999998</v>
      </c>
      <c r="C93" s="87">
        <v>2.125</v>
      </c>
      <c r="D93" s="87">
        <v>2.1328100000000001</v>
      </c>
      <c r="E93" s="87">
        <v>2.1406299999999998</v>
      </c>
      <c r="F93" s="87">
        <v>2.15625</v>
      </c>
      <c r="G93" s="87">
        <v>2.1640600000000001</v>
      </c>
      <c r="H93" s="87">
        <v>2.1796899999999999</v>
      </c>
      <c r="I93" s="87">
        <v>2.1875</v>
      </c>
      <c r="J93" s="87">
        <v>2.2031299999999998</v>
      </c>
      <c r="K93" s="87">
        <v>2.2109399999999999</v>
      </c>
      <c r="L93" s="87">
        <v>2.2265600000000001</v>
      </c>
      <c r="M93" s="87">
        <v>2.2343799999999998</v>
      </c>
      <c r="N93" s="87">
        <v>2.25</v>
      </c>
      <c r="O93" s="87">
        <v>2.2578100000000001</v>
      </c>
      <c r="P93" s="87">
        <v>2.2734399999999999</v>
      </c>
      <c r="Q93" s="87">
        <v>2.28125</v>
      </c>
      <c r="R93" s="87">
        <v>2.2968799999999998</v>
      </c>
      <c r="S93" s="87"/>
      <c r="T93" s="87"/>
      <c r="U93" s="87"/>
      <c r="V93" s="87"/>
      <c r="W93" s="87"/>
      <c r="X93" s="87"/>
      <c r="Y93" s="87"/>
      <c r="Z93" s="87"/>
      <c r="AA93" s="87"/>
      <c r="AB93" s="87"/>
      <c r="AC93" s="87"/>
      <c r="AD93" s="87"/>
      <c r="AE93" s="87"/>
      <c r="AF93" s="87"/>
      <c r="AG93" s="87"/>
      <c r="AH93" s="87"/>
      <c r="AI93" s="87"/>
      <c r="AJ93" s="87"/>
    </row>
    <row r="94" spans="1:36">
      <c r="A94" s="7">
        <v>9.5</v>
      </c>
      <c r="B94" s="87">
        <v>1.92188</v>
      </c>
      <c r="C94" s="87">
        <v>1.9375</v>
      </c>
      <c r="D94" s="87">
        <v>1.9453100000000001</v>
      </c>
      <c r="E94" s="87">
        <v>1.95313</v>
      </c>
      <c r="F94" s="87">
        <v>1.9609399999999999</v>
      </c>
      <c r="G94" s="87">
        <v>1.9765600000000001</v>
      </c>
      <c r="H94" s="87">
        <v>1.98438</v>
      </c>
      <c r="I94" s="87">
        <v>1.9921899999999999</v>
      </c>
      <c r="J94" s="87">
        <v>2.0078100000000001</v>
      </c>
      <c r="K94" s="87">
        <v>2.0156299999999998</v>
      </c>
      <c r="L94" s="87">
        <v>2.0234399999999999</v>
      </c>
      <c r="M94" s="87">
        <v>2.0390600000000001</v>
      </c>
      <c r="N94" s="87">
        <v>2.0468799999999998</v>
      </c>
      <c r="O94" s="87">
        <v>2.0546899999999999</v>
      </c>
      <c r="P94" s="87">
        <v>2.0703100000000001</v>
      </c>
      <c r="Q94" s="87">
        <v>2.0781299999999998</v>
      </c>
      <c r="R94" s="87">
        <v>2.09375</v>
      </c>
      <c r="S94" s="87"/>
      <c r="T94" s="87"/>
      <c r="U94" s="87"/>
      <c r="V94" s="87"/>
      <c r="W94" s="87"/>
      <c r="X94" s="87"/>
      <c r="Y94" s="87"/>
      <c r="Z94" s="87"/>
      <c r="AA94" s="87"/>
      <c r="AB94" s="87"/>
      <c r="AC94" s="87"/>
      <c r="AD94" s="87"/>
      <c r="AE94" s="87"/>
      <c r="AF94" s="87"/>
      <c r="AG94" s="87"/>
      <c r="AH94" s="87"/>
      <c r="AI94" s="87"/>
      <c r="AJ94" s="87"/>
    </row>
    <row r="95" spans="1:36">
      <c r="A95" s="7">
        <v>10</v>
      </c>
      <c r="B95" s="87">
        <v>1.7578100000000001</v>
      </c>
      <c r="C95" s="87">
        <v>1.76563</v>
      </c>
      <c r="D95" s="87">
        <v>1.7734399999999999</v>
      </c>
      <c r="E95" s="87">
        <v>1.7890600000000001</v>
      </c>
      <c r="F95" s="87">
        <v>1.79688</v>
      </c>
      <c r="G95" s="87">
        <v>1.8046899999999999</v>
      </c>
      <c r="H95" s="87">
        <v>1.8125</v>
      </c>
      <c r="I95" s="87">
        <v>1.8203100000000001</v>
      </c>
      <c r="J95" s="87">
        <v>1.82813</v>
      </c>
      <c r="K95" s="87">
        <v>1.84375</v>
      </c>
      <c r="L95" s="87">
        <v>1.8515600000000001</v>
      </c>
      <c r="M95" s="87">
        <v>1.85938</v>
      </c>
      <c r="N95" s="87">
        <v>1.8671899999999999</v>
      </c>
      <c r="O95" s="87">
        <v>1.875</v>
      </c>
      <c r="P95" s="87">
        <v>1.89063</v>
      </c>
      <c r="Q95" s="87">
        <v>1.8984399999999999</v>
      </c>
      <c r="R95" s="87">
        <v>1.90625</v>
      </c>
      <c r="S95" s="87"/>
      <c r="T95" s="87"/>
      <c r="U95" s="87"/>
      <c r="V95" s="87"/>
      <c r="W95" s="87"/>
      <c r="X95" s="87"/>
      <c r="Y95" s="87"/>
      <c r="Z95" s="87"/>
      <c r="AA95" s="87"/>
      <c r="AB95" s="87"/>
      <c r="AC95" s="87"/>
      <c r="AD95" s="87"/>
      <c r="AE95" s="87"/>
      <c r="AF95" s="87"/>
      <c r="AG95" s="87"/>
      <c r="AH95" s="87"/>
      <c r="AI95" s="87"/>
      <c r="AJ95" s="87"/>
    </row>
    <row r="96" spans="1:36">
      <c r="A96" s="7">
        <v>10.5</v>
      </c>
      <c r="B96" s="87">
        <v>1.6171899999999999</v>
      </c>
      <c r="C96" s="87">
        <v>1.625</v>
      </c>
      <c r="D96" s="87">
        <v>1.6328100000000001</v>
      </c>
      <c r="E96" s="87">
        <v>1.64063</v>
      </c>
      <c r="F96" s="87">
        <v>1.6484399999999999</v>
      </c>
      <c r="G96" s="87">
        <v>1.65625</v>
      </c>
      <c r="H96" s="87">
        <v>1.6640600000000001</v>
      </c>
      <c r="I96" s="87">
        <v>1.67188</v>
      </c>
      <c r="J96" s="87">
        <v>1.6875</v>
      </c>
      <c r="K96" s="87">
        <v>1.6953100000000001</v>
      </c>
      <c r="L96" s="87">
        <v>1.70313</v>
      </c>
      <c r="M96" s="87">
        <v>1.7109399999999999</v>
      </c>
      <c r="N96" s="87">
        <v>1.71875</v>
      </c>
      <c r="O96" s="87">
        <v>1.7265600000000001</v>
      </c>
      <c r="P96" s="87">
        <v>1.73438</v>
      </c>
      <c r="Q96" s="87">
        <v>1.7421899999999999</v>
      </c>
      <c r="R96" s="87">
        <v>1.75</v>
      </c>
      <c r="S96" s="87"/>
      <c r="T96" s="87"/>
      <c r="U96" s="87"/>
      <c r="V96" s="87"/>
      <c r="W96" s="87"/>
      <c r="X96" s="87"/>
      <c r="Y96" s="87"/>
      <c r="Z96" s="87"/>
      <c r="AA96" s="87"/>
      <c r="AB96" s="87"/>
      <c r="AC96" s="87"/>
      <c r="AD96" s="87"/>
      <c r="AE96" s="87"/>
      <c r="AF96" s="87"/>
      <c r="AG96" s="87"/>
      <c r="AH96" s="87"/>
      <c r="AI96" s="87"/>
      <c r="AJ96" s="87"/>
    </row>
    <row r="97" spans="1:36">
      <c r="A97" s="7">
        <v>11</v>
      </c>
      <c r="B97" s="87">
        <v>1.5078100000000001</v>
      </c>
      <c r="C97" s="87">
        <v>1.5078100000000001</v>
      </c>
      <c r="D97" s="87">
        <v>1.51563</v>
      </c>
      <c r="E97" s="87">
        <v>1.5234399999999999</v>
      </c>
      <c r="F97" s="87">
        <v>1.53125</v>
      </c>
      <c r="G97" s="87">
        <v>1.5390600000000001</v>
      </c>
      <c r="H97" s="87">
        <v>1.54688</v>
      </c>
      <c r="I97" s="87">
        <v>1.5546899999999999</v>
      </c>
      <c r="J97" s="87">
        <v>1.5625</v>
      </c>
      <c r="K97" s="87">
        <v>1.5703100000000001</v>
      </c>
      <c r="L97" s="87">
        <v>1.57813</v>
      </c>
      <c r="M97" s="87">
        <v>1.57813</v>
      </c>
      <c r="N97" s="87">
        <v>1.5859399999999999</v>
      </c>
      <c r="O97" s="87">
        <v>1.59375</v>
      </c>
      <c r="P97" s="87">
        <v>1.6015600000000001</v>
      </c>
      <c r="Q97" s="87">
        <v>1.60938</v>
      </c>
      <c r="R97" s="87">
        <v>1.6171899999999999</v>
      </c>
      <c r="S97" s="87"/>
      <c r="T97" s="87"/>
      <c r="U97" s="87"/>
      <c r="V97" s="87"/>
      <c r="W97" s="87"/>
      <c r="X97" s="87"/>
      <c r="Y97" s="87"/>
      <c r="Z97" s="87"/>
      <c r="AA97" s="87"/>
      <c r="AB97" s="87"/>
      <c r="AC97" s="87"/>
      <c r="AD97" s="87"/>
      <c r="AE97" s="87"/>
      <c r="AF97" s="87"/>
      <c r="AG97" s="87"/>
      <c r="AH97" s="87"/>
      <c r="AI97" s="87"/>
      <c r="AJ97" s="87"/>
    </row>
    <row r="98" spans="1:36">
      <c r="A98" s="7">
        <v>11.5</v>
      </c>
      <c r="B98" s="87">
        <v>1.40625</v>
      </c>
      <c r="C98" s="87">
        <v>1.40625</v>
      </c>
      <c r="D98" s="87">
        <v>1.4140600000000001</v>
      </c>
      <c r="E98" s="87">
        <v>1.42188</v>
      </c>
      <c r="F98" s="87">
        <v>1.4296899999999999</v>
      </c>
      <c r="G98" s="87">
        <v>1.4375</v>
      </c>
      <c r="H98" s="87">
        <v>1.4375</v>
      </c>
      <c r="I98" s="87">
        <v>1.4453100000000001</v>
      </c>
      <c r="J98" s="87">
        <v>1.45313</v>
      </c>
      <c r="K98" s="87">
        <v>1.4609399999999999</v>
      </c>
      <c r="L98" s="87">
        <v>1.46875</v>
      </c>
      <c r="M98" s="87">
        <v>1.4765600000000001</v>
      </c>
      <c r="N98" s="87">
        <v>1.4765600000000001</v>
      </c>
      <c r="O98" s="87">
        <v>1.48438</v>
      </c>
      <c r="P98" s="87">
        <v>1.4921899999999999</v>
      </c>
      <c r="Q98" s="87">
        <v>1.5</v>
      </c>
      <c r="R98" s="87">
        <v>1.5078100000000001</v>
      </c>
      <c r="S98" s="87"/>
      <c r="T98" s="87"/>
      <c r="U98" s="87"/>
      <c r="V98" s="87"/>
      <c r="W98" s="87"/>
      <c r="X98" s="87"/>
      <c r="Y98" s="87"/>
      <c r="Z98" s="87"/>
      <c r="AA98" s="87"/>
      <c r="AB98" s="87"/>
      <c r="AC98" s="87"/>
      <c r="AD98" s="87"/>
      <c r="AE98" s="87"/>
      <c r="AF98" s="87"/>
      <c r="AG98" s="87"/>
      <c r="AH98" s="87"/>
      <c r="AI98" s="87"/>
      <c r="AJ98" s="87"/>
    </row>
    <row r="99" spans="1:36">
      <c r="A99" s="7">
        <v>12</v>
      </c>
      <c r="B99" s="87">
        <v>1.3125</v>
      </c>
      <c r="C99" s="87">
        <v>1.3203100000000001</v>
      </c>
      <c r="D99" s="87">
        <v>1.3203100000000001</v>
      </c>
      <c r="E99" s="87">
        <v>1.32813</v>
      </c>
      <c r="F99" s="87">
        <v>1.3359399999999999</v>
      </c>
      <c r="G99" s="87">
        <v>1.34375</v>
      </c>
      <c r="H99" s="87">
        <v>1.34375</v>
      </c>
      <c r="I99" s="87">
        <v>1.3515600000000001</v>
      </c>
      <c r="J99" s="87">
        <v>1.35938</v>
      </c>
      <c r="K99" s="87">
        <v>1.3671899999999999</v>
      </c>
      <c r="L99" s="87">
        <v>1.3671899999999999</v>
      </c>
      <c r="M99" s="87">
        <v>1.375</v>
      </c>
      <c r="N99" s="87">
        <v>1.3828100000000001</v>
      </c>
      <c r="O99" s="87">
        <v>1.39063</v>
      </c>
      <c r="P99" s="87">
        <v>1.39063</v>
      </c>
      <c r="Q99" s="87">
        <v>1.3984399999999999</v>
      </c>
      <c r="R99" s="87">
        <v>1.40625</v>
      </c>
      <c r="S99" s="87"/>
      <c r="T99" s="87"/>
      <c r="U99" s="87"/>
      <c r="V99" s="87"/>
      <c r="W99" s="87"/>
      <c r="X99" s="87"/>
      <c r="Y99" s="87"/>
      <c r="Z99" s="87"/>
      <c r="AA99" s="87"/>
      <c r="AB99" s="87"/>
      <c r="AC99" s="87"/>
      <c r="AD99" s="87"/>
      <c r="AE99" s="87"/>
      <c r="AF99" s="87"/>
      <c r="AG99" s="87"/>
      <c r="AH99" s="87"/>
      <c r="AI99" s="87"/>
      <c r="AJ99" s="87"/>
    </row>
    <row r="100" spans="1:36">
      <c r="A100" s="7">
        <v>12.5</v>
      </c>
      <c r="B100" s="87">
        <v>1.2265600000000001</v>
      </c>
      <c r="C100" s="87">
        <v>1.23438</v>
      </c>
      <c r="D100" s="87">
        <v>1.2421899999999999</v>
      </c>
      <c r="E100" s="87">
        <v>1.2421899999999999</v>
      </c>
      <c r="F100" s="87">
        <v>1.25</v>
      </c>
      <c r="G100" s="87">
        <v>1.2578100000000001</v>
      </c>
      <c r="H100" s="87">
        <v>1.2578100000000001</v>
      </c>
      <c r="I100" s="87">
        <v>1.26563</v>
      </c>
      <c r="J100" s="87">
        <v>1.2734399999999999</v>
      </c>
      <c r="K100" s="87">
        <v>1.28125</v>
      </c>
      <c r="L100" s="87">
        <v>1.28125</v>
      </c>
      <c r="M100" s="87">
        <v>1.2890600000000001</v>
      </c>
      <c r="N100" s="87">
        <v>1.29688</v>
      </c>
      <c r="O100" s="87">
        <v>1.3046899999999999</v>
      </c>
      <c r="P100" s="87">
        <v>1.3046899999999999</v>
      </c>
      <c r="Q100" s="87">
        <v>1.3125</v>
      </c>
      <c r="R100" s="87">
        <v>1.3203100000000001</v>
      </c>
      <c r="S100" s="87"/>
      <c r="T100" s="87"/>
      <c r="U100" s="87"/>
      <c r="V100" s="87"/>
      <c r="W100" s="87"/>
      <c r="X100" s="87"/>
      <c r="Y100" s="87"/>
      <c r="Z100" s="87"/>
      <c r="AA100" s="87"/>
      <c r="AB100" s="87"/>
      <c r="AC100" s="87"/>
      <c r="AD100" s="87"/>
      <c r="AE100" s="87"/>
      <c r="AF100" s="87"/>
      <c r="AG100" s="87"/>
      <c r="AH100" s="87"/>
      <c r="AI100" s="87"/>
      <c r="AJ100" s="87"/>
    </row>
    <row r="101" spans="1:36">
      <c r="A101" s="7">
        <v>13</v>
      </c>
      <c r="B101" s="87">
        <v>1.15625</v>
      </c>
      <c r="C101" s="87">
        <v>1.1640600000000001</v>
      </c>
      <c r="D101" s="87">
        <v>1.17188</v>
      </c>
      <c r="E101" s="87">
        <v>1.17188</v>
      </c>
      <c r="F101" s="87">
        <v>1.1796899999999999</v>
      </c>
      <c r="G101" s="87">
        <v>1.1875</v>
      </c>
      <c r="H101" s="87">
        <v>1.1875</v>
      </c>
      <c r="I101" s="87">
        <v>1.1953100000000001</v>
      </c>
      <c r="J101" s="87">
        <v>1.20313</v>
      </c>
      <c r="K101" s="87">
        <v>1.20313</v>
      </c>
      <c r="L101" s="87">
        <v>1.2109399999999999</v>
      </c>
      <c r="M101" s="87">
        <v>1.21875</v>
      </c>
      <c r="N101" s="87">
        <v>1.2265600000000001</v>
      </c>
      <c r="O101" s="87">
        <v>1.2265600000000001</v>
      </c>
      <c r="P101" s="87">
        <v>1.23438</v>
      </c>
      <c r="Q101" s="87">
        <v>1.2421899999999999</v>
      </c>
      <c r="R101" s="87">
        <v>1.25</v>
      </c>
      <c r="S101" s="87"/>
      <c r="T101" s="87"/>
      <c r="U101" s="87"/>
      <c r="V101" s="87"/>
      <c r="W101" s="87"/>
      <c r="X101" s="87"/>
      <c r="Y101" s="87"/>
      <c r="Z101" s="87"/>
      <c r="AA101" s="87"/>
      <c r="AB101" s="87"/>
      <c r="AC101" s="87"/>
      <c r="AD101" s="87"/>
      <c r="AE101" s="87"/>
      <c r="AF101" s="87"/>
      <c r="AG101" s="87"/>
      <c r="AH101" s="87"/>
      <c r="AI101" s="87"/>
      <c r="AJ101" s="87"/>
    </row>
    <row r="102" spans="1:36">
      <c r="A102" s="7">
        <v>13.5</v>
      </c>
      <c r="B102" s="87">
        <v>1.09375</v>
      </c>
      <c r="C102" s="87">
        <v>1.1015600000000001</v>
      </c>
      <c r="D102" s="87">
        <v>1.10938</v>
      </c>
      <c r="E102" s="87">
        <v>1.10938</v>
      </c>
      <c r="F102" s="87">
        <v>1.1171899999999999</v>
      </c>
      <c r="G102" s="87">
        <v>1.125</v>
      </c>
      <c r="H102" s="87">
        <v>1.125</v>
      </c>
      <c r="I102" s="87">
        <v>1.1328100000000001</v>
      </c>
      <c r="J102" s="87">
        <v>1.14063</v>
      </c>
      <c r="K102" s="87">
        <v>1.14063</v>
      </c>
      <c r="L102" s="87">
        <v>1.1484399999999999</v>
      </c>
      <c r="M102" s="87">
        <v>1.15625</v>
      </c>
      <c r="N102" s="87">
        <v>1.1640600000000001</v>
      </c>
      <c r="O102" s="87">
        <v>1.1640600000000001</v>
      </c>
      <c r="P102" s="87">
        <v>1.17188</v>
      </c>
      <c r="Q102" s="87">
        <v>1.1796899999999999</v>
      </c>
      <c r="R102" s="87">
        <v>1.1875</v>
      </c>
      <c r="S102" s="87"/>
      <c r="T102" s="87"/>
      <c r="U102" s="87"/>
      <c r="V102" s="87"/>
      <c r="W102" s="87"/>
      <c r="X102" s="87"/>
      <c r="Y102" s="87"/>
      <c r="Z102" s="87"/>
      <c r="AA102" s="87"/>
      <c r="AB102" s="87"/>
      <c r="AC102" s="87"/>
      <c r="AD102" s="87"/>
      <c r="AE102" s="87"/>
      <c r="AF102" s="87"/>
      <c r="AG102" s="87"/>
      <c r="AH102" s="87"/>
      <c r="AI102" s="87"/>
      <c r="AJ102" s="87"/>
    </row>
    <row r="103" spans="1:36">
      <c r="A103" s="7">
        <v>14</v>
      </c>
      <c r="B103" s="87">
        <v>1.0390600000000001</v>
      </c>
      <c r="C103" s="87">
        <v>1.04688</v>
      </c>
      <c r="D103" s="87">
        <v>1.04688</v>
      </c>
      <c r="E103" s="87">
        <v>1.0546899999999999</v>
      </c>
      <c r="F103" s="87">
        <v>1.0546899999999999</v>
      </c>
      <c r="G103" s="87">
        <v>1.0625</v>
      </c>
      <c r="H103" s="87">
        <v>1.0703100000000001</v>
      </c>
      <c r="I103" s="87">
        <v>1.07813</v>
      </c>
      <c r="J103" s="87">
        <v>1.07813</v>
      </c>
      <c r="K103" s="87">
        <v>1.0859399999999999</v>
      </c>
      <c r="L103" s="87">
        <v>1.09375</v>
      </c>
      <c r="M103" s="87">
        <v>1.09375</v>
      </c>
      <c r="N103" s="87">
        <v>1.1015600000000001</v>
      </c>
      <c r="O103" s="87">
        <v>1.10938</v>
      </c>
      <c r="P103" s="87">
        <v>1.1171899999999999</v>
      </c>
      <c r="Q103" s="87">
        <v>1.1171899999999999</v>
      </c>
      <c r="R103" s="87">
        <v>1.125</v>
      </c>
      <c r="S103" s="87"/>
      <c r="T103" s="87"/>
      <c r="U103" s="87"/>
      <c r="V103" s="87"/>
      <c r="W103" s="87"/>
      <c r="X103" s="87"/>
      <c r="Y103" s="87"/>
      <c r="Z103" s="87"/>
      <c r="AA103" s="87"/>
      <c r="AB103" s="87"/>
      <c r="AC103" s="87"/>
      <c r="AD103" s="87"/>
      <c r="AE103" s="87"/>
      <c r="AF103" s="87"/>
      <c r="AG103" s="87"/>
      <c r="AH103" s="87"/>
      <c r="AI103" s="87"/>
      <c r="AJ103" s="87"/>
    </row>
    <row r="104" spans="1:36">
      <c r="A104" s="7">
        <v>14.5</v>
      </c>
      <c r="B104" s="87">
        <v>0.98438000000000003</v>
      </c>
      <c r="C104" s="87">
        <v>0.99219000000000002</v>
      </c>
      <c r="D104" s="87">
        <v>0.99219000000000002</v>
      </c>
      <c r="E104" s="87">
        <v>1</v>
      </c>
      <c r="F104" s="87">
        <v>1.0078100000000001</v>
      </c>
      <c r="G104" s="87">
        <v>1.0078100000000001</v>
      </c>
      <c r="H104" s="87">
        <v>1.01563</v>
      </c>
      <c r="I104" s="87">
        <v>1.0234399999999999</v>
      </c>
      <c r="J104" s="87">
        <v>1.0234399999999999</v>
      </c>
      <c r="K104" s="87">
        <v>1.03125</v>
      </c>
      <c r="L104" s="87">
        <v>1.0390600000000001</v>
      </c>
      <c r="M104" s="87">
        <v>1.0390600000000001</v>
      </c>
      <c r="N104" s="87">
        <v>1.04688</v>
      </c>
      <c r="O104" s="87">
        <v>1.0546899999999999</v>
      </c>
      <c r="P104" s="87">
        <v>1.0546899999999999</v>
      </c>
      <c r="Q104" s="87">
        <v>1.0625</v>
      </c>
      <c r="R104" s="87">
        <v>1.0703100000000001</v>
      </c>
      <c r="S104" s="87"/>
      <c r="T104" s="87"/>
      <c r="U104" s="87"/>
      <c r="V104" s="87"/>
      <c r="W104" s="87"/>
      <c r="X104" s="87"/>
      <c r="Y104" s="87"/>
      <c r="Z104" s="87"/>
      <c r="AA104" s="87"/>
      <c r="AB104" s="87"/>
      <c r="AC104" s="87"/>
      <c r="AD104" s="87"/>
      <c r="AE104" s="87"/>
      <c r="AF104" s="87"/>
      <c r="AG104" s="87"/>
      <c r="AH104" s="87"/>
      <c r="AI104" s="87"/>
      <c r="AJ104" s="87"/>
    </row>
    <row r="105" spans="1:36">
      <c r="A105" s="7">
        <v>15</v>
      </c>
      <c r="B105" s="87">
        <v>0.9375</v>
      </c>
      <c r="C105" s="87">
        <v>0.94530999999999998</v>
      </c>
      <c r="D105" s="87">
        <v>0.94530999999999998</v>
      </c>
      <c r="E105" s="87">
        <v>0.95313000000000003</v>
      </c>
      <c r="F105" s="87">
        <v>0.96094000000000002</v>
      </c>
      <c r="G105" s="87">
        <v>0.96094000000000002</v>
      </c>
      <c r="H105" s="87">
        <v>0.96875</v>
      </c>
      <c r="I105" s="87">
        <v>0.96875</v>
      </c>
      <c r="J105" s="87">
        <v>0.97655999999999998</v>
      </c>
      <c r="K105" s="87">
        <v>0.98438000000000003</v>
      </c>
      <c r="L105" s="87">
        <v>0.98438000000000003</v>
      </c>
      <c r="M105" s="87">
        <v>0.99219000000000002</v>
      </c>
      <c r="N105" s="87">
        <v>1</v>
      </c>
      <c r="O105" s="87">
        <v>1</v>
      </c>
      <c r="P105" s="87">
        <v>1.0078100000000001</v>
      </c>
      <c r="Q105" s="87">
        <v>1.01563</v>
      </c>
      <c r="R105" s="87">
        <v>1.01563</v>
      </c>
      <c r="S105" s="87"/>
      <c r="T105" s="87"/>
      <c r="U105" s="87"/>
      <c r="V105" s="87"/>
      <c r="W105" s="87"/>
      <c r="X105" s="87"/>
      <c r="Y105" s="87"/>
      <c r="Z105" s="87"/>
      <c r="AA105" s="87"/>
      <c r="AB105" s="87"/>
      <c r="AC105" s="87"/>
      <c r="AD105" s="87"/>
      <c r="AE105" s="87"/>
      <c r="AF105" s="87"/>
      <c r="AG105" s="87"/>
      <c r="AH105" s="87"/>
      <c r="AI105" s="87"/>
      <c r="AJ105" s="87"/>
    </row>
    <row r="106" spans="1:36">
      <c r="A106" s="7">
        <v>15.5</v>
      </c>
      <c r="B106" s="87">
        <v>0.89844000000000002</v>
      </c>
      <c r="C106" s="87">
        <v>0.90625</v>
      </c>
      <c r="D106" s="87">
        <v>0.90625</v>
      </c>
      <c r="E106" s="87">
        <v>0.91405999999999998</v>
      </c>
      <c r="F106" s="87">
        <v>0.92188000000000003</v>
      </c>
      <c r="G106" s="87">
        <v>0.92188000000000003</v>
      </c>
      <c r="H106" s="87">
        <v>0.92969000000000002</v>
      </c>
      <c r="I106" s="87">
        <v>0.92969000000000002</v>
      </c>
      <c r="J106" s="87">
        <v>0.9375</v>
      </c>
      <c r="K106" s="87">
        <v>0.9375</v>
      </c>
      <c r="L106" s="87">
        <v>0.94530999999999998</v>
      </c>
      <c r="M106" s="87">
        <v>0.94530999999999998</v>
      </c>
      <c r="N106" s="87">
        <v>0.95313000000000003</v>
      </c>
      <c r="O106" s="87">
        <v>0.96094000000000002</v>
      </c>
      <c r="P106" s="87">
        <v>0.96094000000000002</v>
      </c>
      <c r="Q106" s="87">
        <v>0.96875</v>
      </c>
      <c r="R106" s="87">
        <v>0.96875</v>
      </c>
      <c r="S106" s="87"/>
      <c r="T106" s="87"/>
      <c r="U106" s="87"/>
      <c r="V106" s="87"/>
      <c r="W106" s="87"/>
      <c r="X106" s="87"/>
      <c r="Y106" s="87"/>
      <c r="Z106" s="87"/>
      <c r="AA106" s="87"/>
      <c r="AB106" s="87"/>
      <c r="AC106" s="87"/>
      <c r="AD106" s="87"/>
      <c r="AE106" s="87"/>
      <c r="AF106" s="87"/>
      <c r="AG106" s="87"/>
      <c r="AH106" s="87"/>
      <c r="AI106" s="87"/>
      <c r="AJ106" s="87"/>
    </row>
    <row r="107" spans="1:36">
      <c r="A107" s="7">
        <v>16</v>
      </c>
      <c r="B107" s="87">
        <v>0.86719000000000002</v>
      </c>
      <c r="C107" s="87">
        <v>0.875</v>
      </c>
      <c r="D107" s="87">
        <v>0.875</v>
      </c>
      <c r="E107" s="87">
        <v>0.875</v>
      </c>
      <c r="F107" s="87">
        <v>0.88280999999999998</v>
      </c>
      <c r="G107" s="87">
        <v>0.88280999999999998</v>
      </c>
      <c r="H107" s="87">
        <v>0.89063000000000003</v>
      </c>
      <c r="I107" s="87">
        <v>0.89063000000000003</v>
      </c>
      <c r="J107" s="87">
        <v>0.89844000000000002</v>
      </c>
      <c r="K107" s="87">
        <v>0.89844000000000002</v>
      </c>
      <c r="L107" s="87">
        <v>0.90625</v>
      </c>
      <c r="M107" s="87">
        <v>0.90625</v>
      </c>
      <c r="N107" s="87">
        <v>0.91405999999999998</v>
      </c>
      <c r="O107" s="87">
        <v>0.92188000000000003</v>
      </c>
      <c r="P107" s="87">
        <v>0.92188000000000003</v>
      </c>
      <c r="Q107" s="87">
        <v>0.92969000000000002</v>
      </c>
      <c r="R107" s="87">
        <v>0.92969000000000002</v>
      </c>
      <c r="S107" s="87"/>
      <c r="T107" s="87"/>
      <c r="U107" s="87"/>
      <c r="V107" s="87"/>
      <c r="W107" s="87"/>
      <c r="X107" s="87"/>
      <c r="Y107" s="87"/>
      <c r="Z107" s="87"/>
      <c r="AA107" s="87"/>
      <c r="AB107" s="87"/>
      <c r="AC107" s="87"/>
      <c r="AD107" s="87"/>
      <c r="AE107" s="87"/>
      <c r="AF107" s="87"/>
      <c r="AG107" s="87"/>
      <c r="AH107" s="87"/>
      <c r="AI107" s="87"/>
      <c r="AJ107" s="87"/>
    </row>
    <row r="108" spans="1:36">
      <c r="A108" s="7">
        <v>16.5</v>
      </c>
      <c r="B108" s="87">
        <v>0.83594000000000002</v>
      </c>
      <c r="C108" s="87">
        <v>0.84375</v>
      </c>
      <c r="D108" s="87">
        <v>0.84375</v>
      </c>
      <c r="E108" s="87">
        <v>0.85155999999999998</v>
      </c>
      <c r="F108" s="87">
        <v>0.85155999999999998</v>
      </c>
      <c r="G108" s="87">
        <v>0.85938000000000003</v>
      </c>
      <c r="H108" s="87">
        <v>0.85938000000000003</v>
      </c>
      <c r="I108" s="87">
        <v>0.86719000000000002</v>
      </c>
      <c r="J108" s="87">
        <v>0.86719000000000002</v>
      </c>
      <c r="K108" s="87">
        <v>0.875</v>
      </c>
      <c r="L108" s="87">
        <v>0.875</v>
      </c>
      <c r="M108" s="87">
        <v>0.875</v>
      </c>
      <c r="N108" s="87">
        <v>0.88280999999999998</v>
      </c>
      <c r="O108" s="87">
        <v>0.88280999999999998</v>
      </c>
      <c r="P108" s="87">
        <v>0.89063000000000003</v>
      </c>
      <c r="Q108" s="87">
        <v>0.89063000000000003</v>
      </c>
      <c r="R108" s="87">
        <v>0.89844000000000002</v>
      </c>
      <c r="S108" s="87"/>
      <c r="T108" s="87"/>
      <c r="U108" s="87"/>
      <c r="V108" s="87"/>
      <c r="W108" s="87"/>
      <c r="X108" s="87"/>
      <c r="Y108" s="87"/>
      <c r="Z108" s="87"/>
      <c r="AA108" s="87"/>
      <c r="AB108" s="87"/>
      <c r="AC108" s="87"/>
      <c r="AD108" s="87"/>
      <c r="AE108" s="87"/>
      <c r="AF108" s="87"/>
      <c r="AG108" s="87"/>
      <c r="AH108" s="87"/>
      <c r="AI108" s="87"/>
      <c r="AJ108" s="87"/>
    </row>
    <row r="109" spans="1:36">
      <c r="A109" s="7">
        <v>17</v>
      </c>
      <c r="B109" s="87">
        <v>0.8125</v>
      </c>
      <c r="C109" s="87">
        <v>0.82030999999999998</v>
      </c>
      <c r="D109" s="87">
        <v>0.82030999999999998</v>
      </c>
      <c r="E109" s="87">
        <v>0.82813000000000003</v>
      </c>
      <c r="F109" s="87">
        <v>0.82813000000000003</v>
      </c>
      <c r="G109" s="87">
        <v>0.83594000000000002</v>
      </c>
      <c r="H109" s="87">
        <v>0.83594000000000002</v>
      </c>
      <c r="I109" s="87">
        <v>0.83594000000000002</v>
      </c>
      <c r="J109" s="87">
        <v>0.84375</v>
      </c>
      <c r="K109" s="87">
        <v>0.85155999999999998</v>
      </c>
      <c r="L109" s="87">
        <v>0.85155999999999998</v>
      </c>
      <c r="M109" s="87">
        <v>0.85155999999999998</v>
      </c>
      <c r="N109" s="87">
        <v>0.85155999999999998</v>
      </c>
      <c r="O109" s="87">
        <v>0.85938000000000003</v>
      </c>
      <c r="P109" s="87">
        <v>0.85938000000000003</v>
      </c>
      <c r="Q109" s="87">
        <v>0.85938000000000003</v>
      </c>
      <c r="R109" s="87">
        <v>0.86719000000000002</v>
      </c>
      <c r="S109" s="87"/>
      <c r="T109" s="87"/>
      <c r="U109" s="87"/>
      <c r="V109" s="87"/>
      <c r="W109" s="87"/>
      <c r="X109" s="87"/>
      <c r="Y109" s="87"/>
      <c r="Z109" s="87"/>
      <c r="AA109" s="87"/>
      <c r="AB109" s="87"/>
      <c r="AC109" s="87"/>
      <c r="AD109" s="87"/>
      <c r="AE109" s="87"/>
      <c r="AF109" s="87"/>
      <c r="AG109" s="87"/>
      <c r="AH109" s="87"/>
      <c r="AI109" s="87"/>
      <c r="AJ109" s="87"/>
    </row>
    <row r="110" spans="1:36">
      <c r="A110" s="7">
        <v>17.5</v>
      </c>
      <c r="B110" s="87">
        <v>0.78125</v>
      </c>
      <c r="C110" s="87">
        <v>0.78905999999999998</v>
      </c>
      <c r="D110" s="87">
        <v>0.78905999999999998</v>
      </c>
      <c r="E110" s="87">
        <v>0.79688000000000003</v>
      </c>
      <c r="F110" s="87">
        <v>0.79688000000000003</v>
      </c>
      <c r="G110" s="87">
        <v>0.80469000000000002</v>
      </c>
      <c r="H110" s="87">
        <v>0.8125</v>
      </c>
      <c r="I110" s="87">
        <v>0.8125</v>
      </c>
      <c r="J110" s="87">
        <v>0.82030999999999998</v>
      </c>
      <c r="K110" s="87">
        <v>0.82813000000000003</v>
      </c>
      <c r="L110" s="87">
        <v>0.82813000000000003</v>
      </c>
      <c r="M110" s="87">
        <v>0.82813000000000003</v>
      </c>
      <c r="N110" s="87">
        <v>0.82813000000000003</v>
      </c>
      <c r="O110" s="87">
        <v>0.83594000000000002</v>
      </c>
      <c r="P110" s="87">
        <v>0.83594000000000002</v>
      </c>
      <c r="Q110" s="87">
        <v>0.83594000000000002</v>
      </c>
      <c r="R110" s="87">
        <v>0.83594000000000002</v>
      </c>
      <c r="S110" s="87"/>
      <c r="T110" s="87"/>
      <c r="U110" s="87"/>
      <c r="V110" s="87"/>
      <c r="W110" s="87"/>
      <c r="X110" s="87"/>
      <c r="Y110" s="87"/>
      <c r="Z110" s="87"/>
      <c r="AA110" s="87"/>
      <c r="AB110" s="87"/>
      <c r="AC110" s="87"/>
      <c r="AD110" s="87"/>
      <c r="AE110" s="87"/>
      <c r="AF110" s="87"/>
      <c r="AG110" s="87"/>
      <c r="AH110" s="87"/>
      <c r="AI110" s="87"/>
      <c r="AJ110" s="87"/>
    </row>
    <row r="111" spans="1:36">
      <c r="A111" s="7">
        <v>18</v>
      </c>
      <c r="B111" s="87">
        <v>0.73438000000000003</v>
      </c>
      <c r="C111" s="87">
        <v>0.74219000000000002</v>
      </c>
      <c r="D111" s="87">
        <v>0.74219000000000002</v>
      </c>
      <c r="E111" s="87">
        <v>0.75</v>
      </c>
      <c r="F111" s="87">
        <v>0.75780999999999998</v>
      </c>
      <c r="G111" s="87">
        <v>0.76563000000000003</v>
      </c>
      <c r="H111" s="87">
        <v>0.77344000000000002</v>
      </c>
      <c r="I111" s="87">
        <v>0.78125</v>
      </c>
      <c r="J111" s="87">
        <v>0.78905999999999998</v>
      </c>
      <c r="K111" s="87">
        <v>0.79688000000000003</v>
      </c>
      <c r="L111" s="87">
        <v>0.79688000000000003</v>
      </c>
      <c r="M111" s="87">
        <v>0.79688000000000003</v>
      </c>
      <c r="N111" s="87">
        <v>0.79688000000000003</v>
      </c>
      <c r="O111" s="87">
        <v>0.80469000000000002</v>
      </c>
      <c r="P111" s="87">
        <v>0.80469000000000002</v>
      </c>
      <c r="Q111" s="87">
        <v>0.80469000000000002</v>
      </c>
      <c r="R111" s="87">
        <v>0.8125</v>
      </c>
      <c r="S111" s="87"/>
      <c r="T111" s="87"/>
      <c r="U111" s="87"/>
      <c r="V111" s="87"/>
      <c r="W111" s="87"/>
      <c r="X111" s="87"/>
      <c r="Y111" s="87"/>
      <c r="Z111" s="87"/>
      <c r="AA111" s="87"/>
      <c r="AB111" s="87"/>
      <c r="AC111" s="87"/>
      <c r="AD111" s="87"/>
      <c r="AE111" s="87"/>
      <c r="AF111" s="87"/>
      <c r="AG111" s="87"/>
      <c r="AH111" s="87"/>
      <c r="AI111" s="87"/>
      <c r="AJ111" s="87"/>
    </row>
    <row r="112" spans="1:36">
      <c r="A112" s="7">
        <v>18.5</v>
      </c>
      <c r="B112" s="87">
        <v>0.67188000000000003</v>
      </c>
      <c r="C112" s="87">
        <v>0.6875</v>
      </c>
      <c r="D112" s="87">
        <v>0.69530999999999998</v>
      </c>
      <c r="E112" s="87">
        <v>0.70313000000000003</v>
      </c>
      <c r="F112" s="87">
        <v>0.71094000000000002</v>
      </c>
      <c r="G112" s="87">
        <v>0.72655999999999998</v>
      </c>
      <c r="H112" s="87">
        <v>0.73438000000000003</v>
      </c>
      <c r="I112" s="87">
        <v>0.74219000000000002</v>
      </c>
      <c r="J112" s="87">
        <v>0.75</v>
      </c>
      <c r="K112" s="87">
        <v>0.75780999999999998</v>
      </c>
      <c r="L112" s="87">
        <v>0.76563000000000003</v>
      </c>
      <c r="M112" s="87">
        <v>0.76563000000000003</v>
      </c>
      <c r="N112" s="87">
        <v>0.76563000000000003</v>
      </c>
      <c r="O112" s="87">
        <v>0.77344000000000002</v>
      </c>
      <c r="P112" s="87">
        <v>0.77344000000000002</v>
      </c>
      <c r="Q112" s="87">
        <v>0.77344000000000002</v>
      </c>
      <c r="R112" s="87">
        <v>0.77344000000000002</v>
      </c>
      <c r="S112" s="87"/>
      <c r="T112" s="87"/>
      <c r="U112" s="87"/>
      <c r="V112" s="87"/>
      <c r="W112" s="87"/>
      <c r="X112" s="87"/>
      <c r="Y112" s="87"/>
      <c r="Z112" s="87"/>
      <c r="AA112" s="87"/>
      <c r="AB112" s="87"/>
      <c r="AC112" s="87"/>
      <c r="AD112" s="87"/>
      <c r="AE112" s="87"/>
      <c r="AF112" s="87"/>
      <c r="AG112" s="87"/>
      <c r="AH112" s="87"/>
      <c r="AI112" s="87"/>
      <c r="AJ112" s="87"/>
    </row>
    <row r="113" spans="1:36">
      <c r="A113" s="7">
        <v>19</v>
      </c>
      <c r="B113" s="87">
        <v>0.625</v>
      </c>
      <c r="C113" s="87">
        <v>0.64063000000000003</v>
      </c>
      <c r="D113" s="87">
        <v>0.65625</v>
      </c>
      <c r="E113" s="87">
        <v>0.67188000000000003</v>
      </c>
      <c r="F113" s="87">
        <v>0.67969000000000002</v>
      </c>
      <c r="G113" s="87">
        <v>0.69530999999999998</v>
      </c>
      <c r="H113" s="87">
        <v>0.70313000000000003</v>
      </c>
      <c r="I113" s="87">
        <v>0.71875</v>
      </c>
      <c r="J113" s="87">
        <v>0.72655999999999998</v>
      </c>
      <c r="K113" s="87">
        <v>0.73438000000000003</v>
      </c>
      <c r="L113" s="87">
        <v>0.74219000000000002</v>
      </c>
      <c r="M113" s="87">
        <v>0.75</v>
      </c>
      <c r="N113" s="87">
        <v>0.75</v>
      </c>
      <c r="O113" s="87">
        <v>0.75</v>
      </c>
      <c r="P113" s="87">
        <v>0.75</v>
      </c>
      <c r="Q113" s="87">
        <v>0.75</v>
      </c>
      <c r="R113" s="87">
        <v>0.75</v>
      </c>
      <c r="S113" s="87"/>
      <c r="T113" s="87"/>
      <c r="U113" s="87"/>
      <c r="V113" s="87"/>
      <c r="W113" s="87"/>
      <c r="X113" s="87"/>
      <c r="Y113" s="87"/>
      <c r="Z113" s="87"/>
      <c r="AA113" s="87"/>
      <c r="AB113" s="87"/>
      <c r="AC113" s="87"/>
      <c r="AD113" s="87"/>
      <c r="AE113" s="87"/>
      <c r="AF113" s="87"/>
      <c r="AG113" s="87"/>
      <c r="AH113" s="87"/>
      <c r="AI113" s="87"/>
      <c r="AJ113" s="87"/>
    </row>
    <row r="114" spans="1:36">
      <c r="A114" s="7">
        <v>19.5</v>
      </c>
      <c r="B114" s="87">
        <v>0.58594000000000002</v>
      </c>
      <c r="C114" s="87">
        <v>0.60938000000000003</v>
      </c>
      <c r="D114" s="87">
        <v>0.625</v>
      </c>
      <c r="E114" s="87">
        <v>0.64063000000000003</v>
      </c>
      <c r="F114" s="87">
        <v>0.65625</v>
      </c>
      <c r="G114" s="87">
        <v>0.67969000000000002</v>
      </c>
      <c r="H114" s="87">
        <v>0.6875</v>
      </c>
      <c r="I114" s="87">
        <v>0.70313000000000003</v>
      </c>
      <c r="J114" s="87">
        <v>0.71875</v>
      </c>
      <c r="K114" s="87">
        <v>0.72655999999999998</v>
      </c>
      <c r="L114" s="87">
        <v>0.73438000000000003</v>
      </c>
      <c r="M114" s="87">
        <v>0.74219000000000002</v>
      </c>
      <c r="N114" s="87">
        <v>0.75</v>
      </c>
      <c r="O114" s="87">
        <v>0.75</v>
      </c>
      <c r="P114" s="87">
        <v>0.75</v>
      </c>
      <c r="Q114" s="87">
        <v>0.75</v>
      </c>
      <c r="R114" s="87">
        <v>0.75</v>
      </c>
      <c r="S114" s="87"/>
      <c r="T114" s="87"/>
      <c r="U114" s="87"/>
      <c r="V114" s="87"/>
      <c r="W114" s="87"/>
      <c r="X114" s="87"/>
      <c r="Y114" s="87"/>
      <c r="Z114" s="87"/>
      <c r="AA114" s="87"/>
      <c r="AB114" s="87"/>
      <c r="AC114" s="87"/>
      <c r="AD114" s="87"/>
      <c r="AE114" s="87"/>
      <c r="AF114" s="87"/>
      <c r="AG114" s="87"/>
      <c r="AH114" s="87"/>
      <c r="AI114" s="87"/>
      <c r="AJ114" s="87"/>
    </row>
    <row r="115" spans="1:36">
      <c r="A115" s="7">
        <v>20</v>
      </c>
      <c r="B115" s="87">
        <v>0.57030999999999998</v>
      </c>
      <c r="C115" s="87">
        <v>0.59375</v>
      </c>
      <c r="D115" s="87">
        <v>0.61719000000000002</v>
      </c>
      <c r="E115" s="87">
        <v>0.63280999999999998</v>
      </c>
      <c r="F115" s="87">
        <v>0.64844000000000002</v>
      </c>
      <c r="G115" s="87">
        <v>0.67188000000000003</v>
      </c>
      <c r="H115" s="87">
        <v>0.6875</v>
      </c>
      <c r="I115" s="87">
        <v>0.71094000000000002</v>
      </c>
      <c r="J115" s="87">
        <v>0.72655999999999998</v>
      </c>
      <c r="K115" s="87">
        <v>0.73438000000000003</v>
      </c>
      <c r="L115" s="87">
        <v>0.74219000000000002</v>
      </c>
      <c r="M115" s="87">
        <v>0.75</v>
      </c>
      <c r="N115" s="87">
        <v>0.75</v>
      </c>
      <c r="O115" s="87">
        <v>0.75</v>
      </c>
      <c r="P115" s="87">
        <v>0.75</v>
      </c>
      <c r="Q115" s="87">
        <v>0.75</v>
      </c>
      <c r="R115" s="87">
        <v>0.75780999999999998</v>
      </c>
      <c r="S115" s="87"/>
      <c r="T115" s="87"/>
      <c r="U115" s="87"/>
      <c r="V115" s="87"/>
      <c r="W115" s="87"/>
      <c r="X115" s="87"/>
      <c r="Y115" s="87"/>
      <c r="Z115" s="87"/>
      <c r="AA115" s="87"/>
      <c r="AB115" s="87"/>
      <c r="AC115" s="87"/>
      <c r="AD115" s="87"/>
      <c r="AE115" s="87"/>
      <c r="AF115" s="87"/>
      <c r="AG115" s="87"/>
      <c r="AH115" s="87"/>
      <c r="AI115" s="87"/>
      <c r="AJ115" s="87"/>
    </row>
    <row r="116" spans="1:36">
      <c r="A116" s="7">
        <v>20.5</v>
      </c>
      <c r="B116" s="87">
        <v>0.5625</v>
      </c>
      <c r="C116" s="87">
        <v>0.58594000000000002</v>
      </c>
      <c r="D116" s="87">
        <v>0.60938000000000003</v>
      </c>
      <c r="E116" s="87">
        <v>0.63280999999999998</v>
      </c>
      <c r="F116" s="87">
        <v>0.65625</v>
      </c>
      <c r="G116" s="87">
        <v>0.67969000000000002</v>
      </c>
      <c r="H116" s="87">
        <v>0.70313000000000003</v>
      </c>
      <c r="I116" s="87">
        <v>0.71875</v>
      </c>
      <c r="J116" s="87">
        <v>0.73438000000000003</v>
      </c>
      <c r="K116" s="87">
        <v>0.74219000000000002</v>
      </c>
      <c r="L116" s="87">
        <v>0.75</v>
      </c>
      <c r="M116" s="87">
        <v>0.75780999999999998</v>
      </c>
      <c r="N116" s="87">
        <v>0.75780999999999998</v>
      </c>
      <c r="O116" s="87">
        <v>0.75780999999999998</v>
      </c>
      <c r="P116" s="87">
        <v>0.75780999999999998</v>
      </c>
      <c r="Q116" s="87">
        <v>0.76563000000000003</v>
      </c>
      <c r="R116" s="87">
        <v>0.76563000000000003</v>
      </c>
      <c r="S116" s="87"/>
      <c r="T116" s="87"/>
      <c r="U116" s="87"/>
      <c r="V116" s="87"/>
      <c r="W116" s="87"/>
      <c r="X116" s="87"/>
      <c r="Y116" s="87"/>
      <c r="Z116" s="87"/>
      <c r="AA116" s="87"/>
      <c r="AB116" s="87"/>
      <c r="AC116" s="87"/>
      <c r="AD116" s="87"/>
      <c r="AE116" s="87"/>
      <c r="AF116" s="87"/>
      <c r="AG116" s="87"/>
      <c r="AH116" s="87"/>
      <c r="AI116" s="87"/>
      <c r="AJ116" s="87"/>
    </row>
    <row r="117" spans="1:36">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row>
    <row r="118" spans="1:36">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row>
    <row r="119" spans="1:36">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row>
    <row r="120" spans="1:36">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row>
    <row r="121" spans="1:36">
      <c r="A121" s="15" t="s">
        <v>17</v>
      </c>
      <c r="B121" s="95">
        <v>-80</v>
      </c>
      <c r="C121" s="95">
        <v>-70</v>
      </c>
      <c r="D121" s="95">
        <v>-60</v>
      </c>
      <c r="E121" s="95">
        <v>-50</v>
      </c>
      <c r="F121" s="95">
        <v>-40</v>
      </c>
      <c r="G121" s="95">
        <v>-30</v>
      </c>
      <c r="H121" s="95">
        <v>-20</v>
      </c>
      <c r="I121" s="95">
        <v>-10</v>
      </c>
      <c r="J121" s="95">
        <v>0</v>
      </c>
      <c r="K121" s="95">
        <v>10</v>
      </c>
      <c r="L121" s="95">
        <v>20</v>
      </c>
      <c r="M121" s="95">
        <v>30</v>
      </c>
      <c r="N121" s="95">
        <v>40</v>
      </c>
      <c r="O121" s="95">
        <v>50</v>
      </c>
      <c r="P121" s="95">
        <v>60</v>
      </c>
      <c r="Q121" s="95">
        <v>70</v>
      </c>
      <c r="R121" s="95">
        <v>80</v>
      </c>
      <c r="S121" s="87"/>
      <c r="T121" s="87"/>
      <c r="U121" s="87"/>
      <c r="V121" s="87"/>
      <c r="W121" s="87"/>
      <c r="X121" s="87"/>
      <c r="Y121" s="87"/>
      <c r="Z121" s="87"/>
      <c r="AA121" s="87"/>
      <c r="AB121" s="87"/>
      <c r="AC121" s="87"/>
      <c r="AD121" s="87"/>
      <c r="AE121" s="87"/>
      <c r="AF121" s="87"/>
      <c r="AG121" s="87"/>
      <c r="AH121" s="87"/>
      <c r="AI121" s="87"/>
      <c r="AJ121" s="87"/>
    </row>
    <row r="122" spans="1:36">
      <c r="A122" s="11">
        <v>4.5</v>
      </c>
      <c r="B122" s="87">
        <v>4.7265600000000001</v>
      </c>
      <c r="C122" s="87">
        <v>4.7265600000000001</v>
      </c>
      <c r="D122" s="87">
        <v>4.7265600000000001</v>
      </c>
      <c r="E122" s="87">
        <v>4.7265600000000001</v>
      </c>
      <c r="F122" s="87">
        <v>4.7265600000000001</v>
      </c>
      <c r="G122" s="87">
        <v>4.7265600000000001</v>
      </c>
      <c r="H122" s="87">
        <v>4.7265600000000001</v>
      </c>
      <c r="I122" s="87">
        <v>4.7265600000000001</v>
      </c>
      <c r="J122" s="87">
        <v>4.7265600000000001</v>
      </c>
      <c r="K122" s="87">
        <v>4.78125</v>
      </c>
      <c r="L122" s="87">
        <v>4.84375</v>
      </c>
      <c r="M122" s="87">
        <v>4.90625</v>
      </c>
      <c r="N122" s="87">
        <v>4.9609399999999999</v>
      </c>
      <c r="O122" s="87">
        <v>5.0156299999999998</v>
      </c>
      <c r="P122" s="87">
        <v>5.0781299999999998</v>
      </c>
      <c r="Q122" s="87">
        <v>5.1406299999999998</v>
      </c>
      <c r="R122" s="87">
        <v>5.2109399999999999</v>
      </c>
      <c r="S122" s="87"/>
      <c r="T122" s="87"/>
      <c r="U122" s="87"/>
      <c r="V122" s="87"/>
      <c r="W122" s="87"/>
      <c r="X122" s="87"/>
      <c r="Y122" s="87"/>
      <c r="Z122" s="87"/>
      <c r="AA122" s="87"/>
      <c r="AB122" s="87"/>
      <c r="AC122" s="87"/>
      <c r="AD122" s="87"/>
      <c r="AE122" s="87"/>
      <c r="AF122" s="87"/>
      <c r="AG122" s="87"/>
      <c r="AH122" s="87"/>
      <c r="AI122" s="87"/>
      <c r="AJ122" s="87"/>
    </row>
    <row r="123" spans="1:36">
      <c r="A123" s="11">
        <v>5</v>
      </c>
      <c r="B123" s="87">
        <v>4.3515600000000001</v>
      </c>
      <c r="C123" s="87">
        <v>4.3515600000000001</v>
      </c>
      <c r="D123" s="87">
        <v>4.3515600000000001</v>
      </c>
      <c r="E123" s="87">
        <v>4.3515600000000001</v>
      </c>
      <c r="F123" s="87">
        <v>4.3515600000000001</v>
      </c>
      <c r="G123" s="87">
        <v>4.3515600000000001</v>
      </c>
      <c r="H123" s="87">
        <v>4.3515600000000001</v>
      </c>
      <c r="I123" s="87">
        <v>4.3515600000000001</v>
      </c>
      <c r="J123" s="87">
        <v>4.3515600000000001</v>
      </c>
      <c r="K123" s="87">
        <v>4.40625</v>
      </c>
      <c r="L123" s="87">
        <v>4.4609399999999999</v>
      </c>
      <c r="M123" s="87">
        <v>4.5156299999999998</v>
      </c>
      <c r="N123" s="87">
        <v>4.5625</v>
      </c>
      <c r="O123" s="87">
        <v>4.6171899999999999</v>
      </c>
      <c r="P123" s="87">
        <v>4.6718799999999998</v>
      </c>
      <c r="Q123" s="87">
        <v>4.7265600000000001</v>
      </c>
      <c r="R123" s="87">
        <v>4.7890600000000001</v>
      </c>
      <c r="S123" s="87"/>
      <c r="T123" s="87"/>
      <c r="U123" s="87"/>
      <c r="V123" s="87"/>
      <c r="W123" s="87"/>
      <c r="X123" s="87"/>
      <c r="Y123" s="87"/>
      <c r="Z123" s="87"/>
      <c r="AA123" s="87"/>
      <c r="AB123" s="87"/>
      <c r="AC123" s="87"/>
      <c r="AD123" s="87"/>
      <c r="AE123" s="87"/>
      <c r="AF123" s="87"/>
      <c r="AG123" s="87"/>
      <c r="AH123" s="87"/>
      <c r="AI123" s="87"/>
      <c r="AJ123" s="87"/>
    </row>
    <row r="124" spans="1:36">
      <c r="A124" s="11">
        <v>5.5</v>
      </c>
      <c r="B124" s="87">
        <v>4</v>
      </c>
      <c r="C124" s="87">
        <v>4</v>
      </c>
      <c r="D124" s="87">
        <v>4</v>
      </c>
      <c r="E124" s="87">
        <v>4</v>
      </c>
      <c r="F124" s="87">
        <v>4</v>
      </c>
      <c r="G124" s="87">
        <v>4</v>
      </c>
      <c r="H124" s="87">
        <v>4</v>
      </c>
      <c r="I124" s="87">
        <v>4</v>
      </c>
      <c r="J124" s="87">
        <v>4</v>
      </c>
      <c r="K124" s="87">
        <v>4.0468799999999998</v>
      </c>
      <c r="L124" s="87">
        <v>4.09375</v>
      </c>
      <c r="M124" s="87">
        <v>4.1406299999999998</v>
      </c>
      <c r="N124" s="87">
        <v>4.1953100000000001</v>
      </c>
      <c r="O124" s="87">
        <v>4.2421899999999999</v>
      </c>
      <c r="P124" s="87">
        <v>4.2890600000000001</v>
      </c>
      <c r="Q124" s="87">
        <v>4.34375</v>
      </c>
      <c r="R124" s="87">
        <v>4.3984399999999999</v>
      </c>
      <c r="S124" s="87"/>
      <c r="T124" s="87"/>
      <c r="U124" s="87"/>
      <c r="V124" s="87"/>
      <c r="W124" s="87"/>
      <c r="X124" s="87"/>
      <c r="Y124" s="87"/>
      <c r="Z124" s="87"/>
      <c r="AA124" s="87"/>
      <c r="AB124" s="87"/>
      <c r="AC124" s="87"/>
      <c r="AD124" s="87"/>
      <c r="AE124" s="87"/>
      <c r="AF124" s="87"/>
      <c r="AG124" s="87"/>
      <c r="AH124" s="87"/>
      <c r="AI124" s="87"/>
      <c r="AJ124" s="87"/>
    </row>
    <row r="125" spans="1:36">
      <c r="A125" s="11">
        <v>6</v>
      </c>
      <c r="B125" s="87">
        <v>3.6640600000000001</v>
      </c>
      <c r="C125" s="87">
        <v>3.6640600000000001</v>
      </c>
      <c r="D125" s="87">
        <v>3.6640600000000001</v>
      </c>
      <c r="E125" s="87">
        <v>3.6640600000000001</v>
      </c>
      <c r="F125" s="87">
        <v>3.6640600000000001</v>
      </c>
      <c r="G125" s="87">
        <v>3.6640600000000001</v>
      </c>
      <c r="H125" s="87">
        <v>3.6640600000000001</v>
      </c>
      <c r="I125" s="87">
        <v>3.6640600000000001</v>
      </c>
      <c r="J125" s="87">
        <v>3.6640600000000001</v>
      </c>
      <c r="K125" s="87">
        <v>3.7109399999999999</v>
      </c>
      <c r="L125" s="87">
        <v>3.75</v>
      </c>
      <c r="M125" s="87">
        <v>3.7968799999999998</v>
      </c>
      <c r="N125" s="87">
        <v>3.84375</v>
      </c>
      <c r="O125" s="87">
        <v>3.8828100000000001</v>
      </c>
      <c r="P125" s="87">
        <v>3.9296899999999999</v>
      </c>
      <c r="Q125" s="87">
        <v>3.9765600000000001</v>
      </c>
      <c r="R125" s="87">
        <v>4.0234399999999999</v>
      </c>
      <c r="S125" s="87"/>
      <c r="T125" s="87"/>
      <c r="U125" s="87"/>
      <c r="V125" s="87"/>
      <c r="W125" s="87"/>
      <c r="X125" s="87"/>
      <c r="Y125" s="87"/>
      <c r="Z125" s="87"/>
      <c r="AA125" s="87"/>
      <c r="AB125" s="87"/>
      <c r="AC125" s="87"/>
      <c r="AD125" s="87"/>
      <c r="AE125" s="87"/>
      <c r="AF125" s="87"/>
      <c r="AG125" s="87"/>
      <c r="AH125" s="87"/>
      <c r="AI125" s="87"/>
      <c r="AJ125" s="87"/>
    </row>
    <row r="126" spans="1:36">
      <c r="A126" s="11">
        <v>6.5</v>
      </c>
      <c r="B126" s="87">
        <v>3.3515600000000001</v>
      </c>
      <c r="C126" s="87">
        <v>3.3515600000000001</v>
      </c>
      <c r="D126" s="87">
        <v>3.3515600000000001</v>
      </c>
      <c r="E126" s="87">
        <v>3.3515600000000001</v>
      </c>
      <c r="F126" s="87">
        <v>3.3515600000000001</v>
      </c>
      <c r="G126" s="87">
        <v>3.3515600000000001</v>
      </c>
      <c r="H126" s="87">
        <v>3.3515600000000001</v>
      </c>
      <c r="I126" s="87">
        <v>3.3515600000000001</v>
      </c>
      <c r="J126" s="87">
        <v>3.3515600000000001</v>
      </c>
      <c r="K126" s="87">
        <v>3.3906299999999998</v>
      </c>
      <c r="L126" s="87">
        <v>3.4296899999999999</v>
      </c>
      <c r="M126" s="87">
        <v>3.46875</v>
      </c>
      <c r="N126" s="87">
        <v>3.5156299999999998</v>
      </c>
      <c r="O126" s="87">
        <v>3.5546899999999999</v>
      </c>
      <c r="P126" s="87">
        <v>3.59375</v>
      </c>
      <c r="Q126" s="87">
        <v>3.6328100000000001</v>
      </c>
      <c r="R126" s="87">
        <v>3.6796899999999999</v>
      </c>
      <c r="S126" s="87"/>
      <c r="T126" s="87"/>
      <c r="U126" s="87"/>
      <c r="V126" s="87"/>
      <c r="W126" s="87"/>
      <c r="X126" s="87"/>
      <c r="Y126" s="87"/>
      <c r="Z126" s="87"/>
      <c r="AA126" s="87"/>
      <c r="AB126" s="87"/>
      <c r="AC126" s="87"/>
      <c r="AD126" s="87"/>
      <c r="AE126" s="87"/>
      <c r="AF126" s="87"/>
      <c r="AG126" s="87"/>
      <c r="AH126" s="87"/>
      <c r="AI126" s="87"/>
      <c r="AJ126" s="87"/>
    </row>
    <row r="127" spans="1:36">
      <c r="A127" s="11">
        <v>7</v>
      </c>
      <c r="B127" s="87">
        <v>3.0625</v>
      </c>
      <c r="C127" s="87">
        <v>3.0625</v>
      </c>
      <c r="D127" s="87">
        <v>3.0625</v>
      </c>
      <c r="E127" s="87">
        <v>3.0625</v>
      </c>
      <c r="F127" s="87">
        <v>3.0625</v>
      </c>
      <c r="G127" s="87">
        <v>3.0625</v>
      </c>
      <c r="H127" s="87">
        <v>3.0625</v>
      </c>
      <c r="I127" s="87">
        <v>3.0625</v>
      </c>
      <c r="J127" s="87">
        <v>3.0625</v>
      </c>
      <c r="K127" s="87">
        <v>3.1015600000000001</v>
      </c>
      <c r="L127" s="87">
        <v>3.1328100000000001</v>
      </c>
      <c r="M127" s="87">
        <v>3.1718799999999998</v>
      </c>
      <c r="N127" s="87">
        <v>3.2031299999999998</v>
      </c>
      <c r="O127" s="87">
        <v>3.2421899999999999</v>
      </c>
      <c r="P127" s="87">
        <v>3.28125</v>
      </c>
      <c r="Q127" s="87">
        <v>3.3203100000000001</v>
      </c>
      <c r="R127" s="87">
        <v>3.3593799999999998</v>
      </c>
      <c r="S127" s="87"/>
      <c r="T127" s="87"/>
      <c r="U127" s="87"/>
      <c r="V127" s="87"/>
      <c r="W127" s="87"/>
      <c r="X127" s="87"/>
      <c r="Y127" s="87"/>
      <c r="Z127" s="87"/>
      <c r="AA127" s="87"/>
      <c r="AB127" s="87"/>
      <c r="AC127" s="87"/>
      <c r="AD127" s="87"/>
      <c r="AE127" s="87"/>
      <c r="AF127" s="87"/>
      <c r="AG127" s="87"/>
      <c r="AH127" s="87"/>
      <c r="AI127" s="87"/>
      <c r="AJ127" s="87"/>
    </row>
    <row r="128" spans="1:36">
      <c r="A128" s="11">
        <v>7.5</v>
      </c>
      <c r="B128" s="87">
        <v>2.7890600000000001</v>
      </c>
      <c r="C128" s="87">
        <v>2.7890600000000001</v>
      </c>
      <c r="D128" s="87">
        <v>2.7890600000000001</v>
      </c>
      <c r="E128" s="87">
        <v>2.7890600000000001</v>
      </c>
      <c r="F128" s="87">
        <v>2.7890600000000001</v>
      </c>
      <c r="G128" s="87">
        <v>2.7890600000000001</v>
      </c>
      <c r="H128" s="87">
        <v>2.7890600000000001</v>
      </c>
      <c r="I128" s="87">
        <v>2.7890600000000001</v>
      </c>
      <c r="J128" s="87">
        <v>2.7890600000000001</v>
      </c>
      <c r="K128" s="87">
        <v>2.8203100000000001</v>
      </c>
      <c r="L128" s="87">
        <v>2.8593799999999998</v>
      </c>
      <c r="M128" s="87">
        <v>2.8906299999999998</v>
      </c>
      <c r="N128" s="87">
        <v>2.9218799999999998</v>
      </c>
      <c r="O128" s="87">
        <v>2.9531299999999998</v>
      </c>
      <c r="P128" s="87">
        <v>2.9843799999999998</v>
      </c>
      <c r="Q128" s="87">
        <v>3.0234399999999999</v>
      </c>
      <c r="R128" s="87">
        <v>3.0546899999999999</v>
      </c>
      <c r="S128" s="87"/>
      <c r="T128" s="87"/>
      <c r="U128" s="87"/>
      <c r="V128" s="87"/>
      <c r="W128" s="87"/>
      <c r="X128" s="87"/>
      <c r="Y128" s="87"/>
      <c r="Z128" s="87"/>
      <c r="AA128" s="87"/>
      <c r="AB128" s="87"/>
      <c r="AC128" s="87"/>
      <c r="AD128" s="87"/>
      <c r="AE128" s="87"/>
      <c r="AF128" s="87"/>
      <c r="AG128" s="87"/>
      <c r="AH128" s="87"/>
      <c r="AI128" s="87"/>
      <c r="AJ128" s="87"/>
    </row>
    <row r="129" spans="1:36">
      <c r="A129" s="11">
        <v>8</v>
      </c>
      <c r="B129" s="87">
        <v>2.5468799999999998</v>
      </c>
      <c r="C129" s="87">
        <v>2.5468799999999998</v>
      </c>
      <c r="D129" s="87">
        <v>2.5468799999999998</v>
      </c>
      <c r="E129" s="87">
        <v>2.5468799999999998</v>
      </c>
      <c r="F129" s="87">
        <v>2.5468799999999998</v>
      </c>
      <c r="G129" s="87">
        <v>2.5468799999999998</v>
      </c>
      <c r="H129" s="87">
        <v>2.5468799999999998</v>
      </c>
      <c r="I129" s="87">
        <v>2.5468799999999998</v>
      </c>
      <c r="J129" s="87">
        <v>2.5468799999999998</v>
      </c>
      <c r="K129" s="87">
        <v>2.5703100000000001</v>
      </c>
      <c r="L129" s="87">
        <v>2.6015600000000001</v>
      </c>
      <c r="M129" s="87">
        <v>2.6328100000000001</v>
      </c>
      <c r="N129" s="87">
        <v>2.65625</v>
      </c>
      <c r="O129" s="87">
        <v>2.6875</v>
      </c>
      <c r="P129" s="87">
        <v>2.71875</v>
      </c>
      <c r="Q129" s="87">
        <v>2.75</v>
      </c>
      <c r="R129" s="87">
        <v>2.78125</v>
      </c>
      <c r="S129" s="87"/>
      <c r="T129" s="87"/>
      <c r="U129" s="87"/>
      <c r="V129" s="87"/>
      <c r="W129" s="87"/>
      <c r="X129" s="87"/>
      <c r="Y129" s="87"/>
      <c r="Z129" s="87"/>
      <c r="AA129" s="87"/>
      <c r="AB129" s="87"/>
      <c r="AC129" s="87"/>
      <c r="AD129" s="87"/>
      <c r="AE129" s="87"/>
      <c r="AF129" s="87"/>
      <c r="AG129" s="87"/>
      <c r="AH129" s="87"/>
      <c r="AI129" s="87"/>
      <c r="AJ129" s="87"/>
    </row>
    <row r="130" spans="1:36">
      <c r="A130" s="11">
        <v>8.5</v>
      </c>
      <c r="B130" s="87">
        <v>2.3203100000000001</v>
      </c>
      <c r="C130" s="87">
        <v>2.3203100000000001</v>
      </c>
      <c r="D130" s="87">
        <v>2.3203100000000001</v>
      </c>
      <c r="E130" s="87">
        <v>2.3203100000000001</v>
      </c>
      <c r="F130" s="87">
        <v>2.3203100000000001</v>
      </c>
      <c r="G130" s="87">
        <v>2.3203100000000001</v>
      </c>
      <c r="H130" s="87">
        <v>2.3203100000000001</v>
      </c>
      <c r="I130" s="87">
        <v>2.3203100000000001</v>
      </c>
      <c r="J130" s="87">
        <v>2.3203100000000001</v>
      </c>
      <c r="K130" s="87">
        <v>2.34375</v>
      </c>
      <c r="L130" s="87">
        <v>2.3671899999999999</v>
      </c>
      <c r="M130" s="87">
        <v>2.3906299999999998</v>
      </c>
      <c r="N130" s="87">
        <v>2.4218799999999998</v>
      </c>
      <c r="O130" s="87">
        <v>2.4453100000000001</v>
      </c>
      <c r="P130" s="87">
        <v>2.46875</v>
      </c>
      <c r="Q130" s="87">
        <v>2.5</v>
      </c>
      <c r="R130" s="87">
        <v>2.5234399999999999</v>
      </c>
      <c r="S130" s="87"/>
      <c r="T130" s="87"/>
      <c r="U130" s="87"/>
      <c r="V130" s="87"/>
      <c r="W130" s="87"/>
      <c r="X130" s="87"/>
      <c r="Y130" s="87"/>
      <c r="Z130" s="87"/>
      <c r="AA130" s="87"/>
      <c r="AB130" s="87"/>
      <c r="AC130" s="87"/>
      <c r="AD130" s="87"/>
      <c r="AE130" s="87"/>
      <c r="AF130" s="87"/>
      <c r="AG130" s="87"/>
      <c r="AH130" s="87"/>
      <c r="AI130" s="87"/>
      <c r="AJ130" s="87"/>
    </row>
    <row r="131" spans="1:36">
      <c r="A131" s="11">
        <v>9</v>
      </c>
      <c r="B131" s="87">
        <v>2.1093799999999998</v>
      </c>
      <c r="C131" s="87">
        <v>2.1093799999999998</v>
      </c>
      <c r="D131" s="87">
        <v>2.1093799999999998</v>
      </c>
      <c r="E131" s="87">
        <v>2.1093799999999998</v>
      </c>
      <c r="F131" s="87">
        <v>2.1093799999999998</v>
      </c>
      <c r="G131" s="87">
        <v>2.1093799999999998</v>
      </c>
      <c r="H131" s="87">
        <v>2.1093799999999998</v>
      </c>
      <c r="I131" s="87">
        <v>2.1093799999999998</v>
      </c>
      <c r="J131" s="87">
        <v>2.1093799999999998</v>
      </c>
      <c r="K131" s="87">
        <v>2.1328100000000001</v>
      </c>
      <c r="L131" s="87">
        <v>2.15625</v>
      </c>
      <c r="M131" s="87">
        <v>2.1796899999999999</v>
      </c>
      <c r="N131" s="87">
        <v>2.2031299999999998</v>
      </c>
      <c r="O131" s="87">
        <v>2.2265600000000001</v>
      </c>
      <c r="P131" s="87">
        <v>2.25</v>
      </c>
      <c r="Q131" s="87">
        <v>2.2734399999999999</v>
      </c>
      <c r="R131" s="87">
        <v>2.2968799999999998</v>
      </c>
      <c r="S131" s="87"/>
      <c r="T131" s="87"/>
      <c r="U131" s="87"/>
      <c r="V131" s="87"/>
      <c r="W131" s="87"/>
      <c r="X131" s="87"/>
      <c r="Y131" s="87"/>
      <c r="Z131" s="87"/>
      <c r="AA131" s="87"/>
      <c r="AB131" s="87"/>
      <c r="AC131" s="87"/>
      <c r="AD131" s="87"/>
      <c r="AE131" s="87"/>
      <c r="AF131" s="87"/>
      <c r="AG131" s="87"/>
      <c r="AH131" s="87"/>
      <c r="AI131" s="87"/>
      <c r="AJ131" s="87"/>
    </row>
    <row r="132" spans="1:36">
      <c r="A132" s="11">
        <v>9.5</v>
      </c>
      <c r="B132" s="87">
        <v>1.92188</v>
      </c>
      <c r="C132" s="87">
        <v>1.92188</v>
      </c>
      <c r="D132" s="87">
        <v>1.92188</v>
      </c>
      <c r="E132" s="87">
        <v>1.92188</v>
      </c>
      <c r="F132" s="87">
        <v>1.92188</v>
      </c>
      <c r="G132" s="87">
        <v>1.92188</v>
      </c>
      <c r="H132" s="87">
        <v>1.92188</v>
      </c>
      <c r="I132" s="87">
        <v>1.92188</v>
      </c>
      <c r="J132" s="87">
        <v>1.92188</v>
      </c>
      <c r="K132" s="87">
        <v>1.9453100000000001</v>
      </c>
      <c r="L132" s="87">
        <v>1.9609399999999999</v>
      </c>
      <c r="M132" s="87">
        <v>1.98438</v>
      </c>
      <c r="N132" s="87">
        <v>2.0078100000000001</v>
      </c>
      <c r="O132" s="87">
        <v>2.0234399999999999</v>
      </c>
      <c r="P132" s="87">
        <v>2.0468799999999998</v>
      </c>
      <c r="Q132" s="87">
        <v>2.0703100000000001</v>
      </c>
      <c r="R132" s="87">
        <v>2.09375</v>
      </c>
      <c r="S132" s="87"/>
      <c r="T132" s="87"/>
      <c r="U132" s="87"/>
      <c r="V132" s="87"/>
      <c r="W132" s="87"/>
      <c r="X132" s="87"/>
      <c r="Y132" s="87"/>
      <c r="Z132" s="87"/>
      <c r="AA132" s="87"/>
      <c r="AB132" s="87"/>
      <c r="AC132" s="87"/>
      <c r="AD132" s="87"/>
      <c r="AE132" s="87"/>
      <c r="AF132" s="87"/>
      <c r="AG132" s="87"/>
      <c r="AH132" s="87"/>
      <c r="AI132" s="87"/>
      <c r="AJ132" s="87"/>
    </row>
    <row r="133" spans="1:36">
      <c r="A133" s="11">
        <v>10</v>
      </c>
      <c r="B133" s="87">
        <v>1.7578100000000001</v>
      </c>
      <c r="C133" s="87">
        <v>1.7578100000000001</v>
      </c>
      <c r="D133" s="87">
        <v>1.7578100000000001</v>
      </c>
      <c r="E133" s="87">
        <v>1.7578100000000001</v>
      </c>
      <c r="F133" s="87">
        <v>1.7578100000000001</v>
      </c>
      <c r="G133" s="87">
        <v>1.7578100000000001</v>
      </c>
      <c r="H133" s="87">
        <v>1.7578100000000001</v>
      </c>
      <c r="I133" s="87">
        <v>1.7578100000000001</v>
      </c>
      <c r="J133" s="87">
        <v>1.7578100000000001</v>
      </c>
      <c r="K133" s="87">
        <v>1.7734399999999999</v>
      </c>
      <c r="L133" s="87">
        <v>1.79688</v>
      </c>
      <c r="M133" s="87">
        <v>1.8125</v>
      </c>
      <c r="N133" s="87">
        <v>1.82813</v>
      </c>
      <c r="O133" s="87">
        <v>1.8515600000000001</v>
      </c>
      <c r="P133" s="87">
        <v>1.8671899999999999</v>
      </c>
      <c r="Q133" s="87">
        <v>1.89063</v>
      </c>
      <c r="R133" s="87">
        <v>1.90625</v>
      </c>
      <c r="S133" s="87"/>
      <c r="T133" s="87"/>
      <c r="U133" s="87"/>
      <c r="V133" s="87"/>
      <c r="W133" s="87"/>
      <c r="X133" s="87"/>
      <c r="Y133" s="87"/>
      <c r="Z133" s="87"/>
      <c r="AA133" s="87"/>
      <c r="AB133" s="87"/>
      <c r="AC133" s="87"/>
      <c r="AD133" s="87"/>
      <c r="AE133" s="87"/>
      <c r="AF133" s="87"/>
      <c r="AG133" s="87"/>
      <c r="AH133" s="87"/>
      <c r="AI133" s="87"/>
      <c r="AJ133" s="87"/>
    </row>
    <row r="134" spans="1:36">
      <c r="A134" s="11">
        <v>10.5</v>
      </c>
      <c r="B134" s="87">
        <v>1.6171899999999999</v>
      </c>
      <c r="C134" s="87">
        <v>1.6171899999999999</v>
      </c>
      <c r="D134" s="87">
        <v>1.6171899999999999</v>
      </c>
      <c r="E134" s="87">
        <v>1.6171899999999999</v>
      </c>
      <c r="F134" s="87">
        <v>1.6171899999999999</v>
      </c>
      <c r="G134" s="87">
        <v>1.6171899999999999</v>
      </c>
      <c r="H134" s="87">
        <v>1.6171899999999999</v>
      </c>
      <c r="I134" s="87">
        <v>1.6171899999999999</v>
      </c>
      <c r="J134" s="87">
        <v>1.6171899999999999</v>
      </c>
      <c r="K134" s="87">
        <v>1.6328100000000001</v>
      </c>
      <c r="L134" s="87">
        <v>1.6484399999999999</v>
      </c>
      <c r="M134" s="87">
        <v>1.6640600000000001</v>
      </c>
      <c r="N134" s="87">
        <v>1.6875</v>
      </c>
      <c r="O134" s="87">
        <v>1.70313</v>
      </c>
      <c r="P134" s="87">
        <v>1.71875</v>
      </c>
      <c r="Q134" s="87">
        <v>1.73438</v>
      </c>
      <c r="R134" s="87">
        <v>1.75</v>
      </c>
      <c r="S134" s="87"/>
      <c r="T134" s="87"/>
      <c r="U134" s="87"/>
      <c r="V134" s="87"/>
      <c r="W134" s="87"/>
      <c r="X134" s="87"/>
      <c r="Y134" s="87"/>
      <c r="Z134" s="87"/>
      <c r="AA134" s="87"/>
      <c r="AB134" s="87"/>
      <c r="AC134" s="87"/>
      <c r="AD134" s="87"/>
      <c r="AE134" s="87"/>
      <c r="AF134" s="87"/>
      <c r="AG134" s="87"/>
      <c r="AH134" s="87"/>
      <c r="AI134" s="87"/>
      <c r="AJ134" s="87"/>
    </row>
    <row r="135" spans="1:36">
      <c r="A135" s="11">
        <v>11</v>
      </c>
      <c r="B135" s="87">
        <v>1.5078100000000001</v>
      </c>
      <c r="C135" s="87">
        <v>1.5078100000000001</v>
      </c>
      <c r="D135" s="87">
        <v>1.5078100000000001</v>
      </c>
      <c r="E135" s="87">
        <v>1.5078100000000001</v>
      </c>
      <c r="F135" s="87">
        <v>1.5078100000000001</v>
      </c>
      <c r="G135" s="87">
        <v>1.5078100000000001</v>
      </c>
      <c r="H135" s="87">
        <v>1.5078100000000001</v>
      </c>
      <c r="I135" s="87">
        <v>1.5078100000000001</v>
      </c>
      <c r="J135" s="87">
        <v>1.5078100000000001</v>
      </c>
      <c r="K135" s="87">
        <v>1.51563</v>
      </c>
      <c r="L135" s="87">
        <v>1.53125</v>
      </c>
      <c r="M135" s="87">
        <v>1.54688</v>
      </c>
      <c r="N135" s="87">
        <v>1.5625</v>
      </c>
      <c r="O135" s="87">
        <v>1.57813</v>
      </c>
      <c r="P135" s="87">
        <v>1.5859399999999999</v>
      </c>
      <c r="Q135" s="87">
        <v>1.6015600000000001</v>
      </c>
      <c r="R135" s="87">
        <v>1.6171899999999999</v>
      </c>
      <c r="S135" s="87"/>
      <c r="T135" s="87"/>
      <c r="U135" s="87"/>
      <c r="V135" s="87"/>
      <c r="W135" s="87"/>
      <c r="X135" s="87"/>
      <c r="Y135" s="87"/>
      <c r="Z135" s="87"/>
      <c r="AA135" s="87"/>
      <c r="AB135" s="87"/>
      <c r="AC135" s="87"/>
      <c r="AD135" s="87"/>
      <c r="AE135" s="87"/>
      <c r="AF135" s="87"/>
      <c r="AG135" s="87"/>
      <c r="AH135" s="87"/>
      <c r="AI135" s="87"/>
      <c r="AJ135" s="87"/>
    </row>
    <row r="136" spans="1:36">
      <c r="A136" s="11">
        <v>11.5</v>
      </c>
      <c r="B136" s="87">
        <v>1.40625</v>
      </c>
      <c r="C136" s="87">
        <v>1.40625</v>
      </c>
      <c r="D136" s="87">
        <v>1.40625</v>
      </c>
      <c r="E136" s="87">
        <v>1.40625</v>
      </c>
      <c r="F136" s="87">
        <v>1.40625</v>
      </c>
      <c r="G136" s="87">
        <v>1.40625</v>
      </c>
      <c r="H136" s="87">
        <v>1.40625</v>
      </c>
      <c r="I136" s="87">
        <v>1.40625</v>
      </c>
      <c r="J136" s="87">
        <v>1.40625</v>
      </c>
      <c r="K136" s="87">
        <v>1.4140600000000001</v>
      </c>
      <c r="L136" s="87">
        <v>1.4296899999999999</v>
      </c>
      <c r="M136" s="87">
        <v>1.4375</v>
      </c>
      <c r="N136" s="87">
        <v>1.45313</v>
      </c>
      <c r="O136" s="87">
        <v>1.46875</v>
      </c>
      <c r="P136" s="87">
        <v>1.4765600000000001</v>
      </c>
      <c r="Q136" s="87">
        <v>1.4921899999999999</v>
      </c>
      <c r="R136" s="87">
        <v>1.5078100000000001</v>
      </c>
      <c r="S136" s="87"/>
      <c r="T136" s="87"/>
      <c r="U136" s="87"/>
      <c r="V136" s="87"/>
      <c r="W136" s="87"/>
      <c r="X136" s="87"/>
      <c r="Y136" s="87"/>
      <c r="Z136" s="87"/>
      <c r="AA136" s="87"/>
      <c r="AB136" s="87"/>
      <c r="AC136" s="87"/>
      <c r="AD136" s="87"/>
      <c r="AE136" s="87"/>
      <c r="AF136" s="87"/>
      <c r="AG136" s="87"/>
      <c r="AH136" s="87"/>
      <c r="AI136" s="87"/>
      <c r="AJ136" s="87"/>
    </row>
    <row r="137" spans="1:36">
      <c r="A137" s="11">
        <v>12</v>
      </c>
      <c r="B137" s="87">
        <v>1.3125</v>
      </c>
      <c r="C137" s="87">
        <v>1.3125</v>
      </c>
      <c r="D137" s="87">
        <v>1.3125</v>
      </c>
      <c r="E137" s="87">
        <v>1.3125</v>
      </c>
      <c r="F137" s="87">
        <v>1.3125</v>
      </c>
      <c r="G137" s="87">
        <v>1.3125</v>
      </c>
      <c r="H137" s="87">
        <v>1.3125</v>
      </c>
      <c r="I137" s="87">
        <v>1.3125</v>
      </c>
      <c r="J137" s="87">
        <v>1.3125</v>
      </c>
      <c r="K137" s="87">
        <v>1.3203100000000001</v>
      </c>
      <c r="L137" s="87">
        <v>1.3359399999999999</v>
      </c>
      <c r="M137" s="87">
        <v>1.34375</v>
      </c>
      <c r="N137" s="87">
        <v>1.35938</v>
      </c>
      <c r="O137" s="87">
        <v>1.3671899999999999</v>
      </c>
      <c r="P137" s="87">
        <v>1.3828100000000001</v>
      </c>
      <c r="Q137" s="87">
        <v>1.39063</v>
      </c>
      <c r="R137" s="87">
        <v>1.40625</v>
      </c>
      <c r="S137" s="87"/>
      <c r="T137" s="87"/>
      <c r="U137" s="87"/>
      <c r="V137" s="87"/>
      <c r="W137" s="87"/>
      <c r="X137" s="87"/>
      <c r="Y137" s="87"/>
      <c r="Z137" s="87"/>
      <c r="AA137" s="87"/>
      <c r="AB137" s="87"/>
      <c r="AC137" s="87"/>
      <c r="AD137" s="87"/>
      <c r="AE137" s="87"/>
      <c r="AF137" s="87"/>
      <c r="AG137" s="87"/>
      <c r="AH137" s="87"/>
      <c r="AI137" s="87"/>
      <c r="AJ137" s="87"/>
    </row>
    <row r="138" spans="1:36">
      <c r="A138" s="11">
        <v>12.5</v>
      </c>
      <c r="B138" s="87">
        <v>1.2265600000000001</v>
      </c>
      <c r="C138" s="87">
        <v>1.2265600000000001</v>
      </c>
      <c r="D138" s="87">
        <v>1.2265600000000001</v>
      </c>
      <c r="E138" s="87">
        <v>1.2265600000000001</v>
      </c>
      <c r="F138" s="87">
        <v>1.2265600000000001</v>
      </c>
      <c r="G138" s="87">
        <v>1.2265600000000001</v>
      </c>
      <c r="H138" s="87">
        <v>1.2265600000000001</v>
      </c>
      <c r="I138" s="87">
        <v>1.2265600000000001</v>
      </c>
      <c r="J138" s="87">
        <v>1.2265600000000001</v>
      </c>
      <c r="K138" s="87">
        <v>1.2421899999999999</v>
      </c>
      <c r="L138" s="87">
        <v>1.25</v>
      </c>
      <c r="M138" s="87">
        <v>1.2578100000000001</v>
      </c>
      <c r="N138" s="87">
        <v>1.2734399999999999</v>
      </c>
      <c r="O138" s="87">
        <v>1.28125</v>
      </c>
      <c r="P138" s="87">
        <v>1.29688</v>
      </c>
      <c r="Q138" s="87">
        <v>1.3046899999999999</v>
      </c>
      <c r="R138" s="87">
        <v>1.3203100000000001</v>
      </c>
      <c r="S138" s="87"/>
      <c r="T138" s="87"/>
      <c r="U138" s="87"/>
      <c r="V138" s="87"/>
      <c r="W138" s="87"/>
      <c r="X138" s="87"/>
      <c r="Y138" s="87"/>
      <c r="Z138" s="87"/>
      <c r="AA138" s="87"/>
      <c r="AB138" s="87"/>
      <c r="AC138" s="87"/>
      <c r="AD138" s="87"/>
      <c r="AE138" s="87"/>
      <c r="AF138" s="87"/>
      <c r="AG138" s="87"/>
      <c r="AH138" s="87"/>
      <c r="AI138" s="87"/>
      <c r="AJ138" s="87"/>
    </row>
    <row r="139" spans="1:36">
      <c r="A139" s="11">
        <v>13</v>
      </c>
      <c r="B139" s="87">
        <v>1.15625</v>
      </c>
      <c r="C139" s="87">
        <v>1.15625</v>
      </c>
      <c r="D139" s="87">
        <v>1.15625</v>
      </c>
      <c r="E139" s="87">
        <v>1.15625</v>
      </c>
      <c r="F139" s="87">
        <v>1.15625</v>
      </c>
      <c r="G139" s="87">
        <v>1.15625</v>
      </c>
      <c r="H139" s="87">
        <v>1.15625</v>
      </c>
      <c r="I139" s="87">
        <v>1.15625</v>
      </c>
      <c r="J139" s="87">
        <v>1.15625</v>
      </c>
      <c r="K139" s="87">
        <v>1.17188</v>
      </c>
      <c r="L139" s="87">
        <v>1.1796899999999999</v>
      </c>
      <c r="M139" s="87">
        <v>1.1875</v>
      </c>
      <c r="N139" s="87">
        <v>1.20313</v>
      </c>
      <c r="O139" s="87">
        <v>1.2109399999999999</v>
      </c>
      <c r="P139" s="87">
        <v>1.2265600000000001</v>
      </c>
      <c r="Q139" s="87">
        <v>1.23438</v>
      </c>
      <c r="R139" s="87">
        <v>1.25</v>
      </c>
      <c r="S139" s="87"/>
      <c r="T139" s="87"/>
      <c r="U139" s="87"/>
      <c r="V139" s="87"/>
      <c r="W139" s="87"/>
      <c r="X139" s="87"/>
      <c r="Y139" s="87"/>
      <c r="Z139" s="87"/>
      <c r="AA139" s="87"/>
      <c r="AB139" s="87"/>
      <c r="AC139" s="87"/>
      <c r="AD139" s="87"/>
      <c r="AE139" s="87"/>
      <c r="AF139" s="87"/>
      <c r="AG139" s="87"/>
      <c r="AH139" s="87"/>
      <c r="AI139" s="87"/>
      <c r="AJ139" s="87"/>
    </row>
    <row r="140" spans="1:36">
      <c r="A140" s="11">
        <v>13.5</v>
      </c>
      <c r="B140" s="87">
        <v>1.09375</v>
      </c>
      <c r="C140" s="87">
        <v>1.09375</v>
      </c>
      <c r="D140" s="87">
        <v>1.09375</v>
      </c>
      <c r="E140" s="87">
        <v>1.09375</v>
      </c>
      <c r="F140" s="87">
        <v>1.09375</v>
      </c>
      <c r="G140" s="87">
        <v>1.09375</v>
      </c>
      <c r="H140" s="87">
        <v>1.09375</v>
      </c>
      <c r="I140" s="87">
        <v>1.09375</v>
      </c>
      <c r="J140" s="87">
        <v>1.09375</v>
      </c>
      <c r="K140" s="87">
        <v>1.10938</v>
      </c>
      <c r="L140" s="87">
        <v>1.1171899999999999</v>
      </c>
      <c r="M140" s="87">
        <v>1.125</v>
      </c>
      <c r="N140" s="87">
        <v>1.14063</v>
      </c>
      <c r="O140" s="87">
        <v>1.1484399999999999</v>
      </c>
      <c r="P140" s="87">
        <v>1.1640600000000001</v>
      </c>
      <c r="Q140" s="87">
        <v>1.17188</v>
      </c>
      <c r="R140" s="87">
        <v>1.1875</v>
      </c>
      <c r="S140" s="87"/>
      <c r="T140" s="87"/>
      <c r="U140" s="87"/>
      <c r="V140" s="87"/>
      <c r="W140" s="87"/>
      <c r="X140" s="87"/>
      <c r="Y140" s="87"/>
      <c r="Z140" s="87"/>
      <c r="AA140" s="87"/>
      <c r="AB140" s="87"/>
      <c r="AC140" s="87"/>
      <c r="AD140" s="87"/>
      <c r="AE140" s="87"/>
      <c r="AF140" s="87"/>
      <c r="AG140" s="87"/>
      <c r="AH140" s="87"/>
      <c r="AI140" s="87"/>
      <c r="AJ140" s="87"/>
    </row>
    <row r="141" spans="1:36">
      <c r="A141" s="11">
        <v>14</v>
      </c>
      <c r="B141" s="87">
        <v>1.0390600000000001</v>
      </c>
      <c r="C141" s="87">
        <v>1.0390600000000001</v>
      </c>
      <c r="D141" s="87">
        <v>1.0390600000000001</v>
      </c>
      <c r="E141" s="87">
        <v>1.0390600000000001</v>
      </c>
      <c r="F141" s="87">
        <v>1.0390600000000001</v>
      </c>
      <c r="G141" s="87">
        <v>1.0390600000000001</v>
      </c>
      <c r="H141" s="87">
        <v>1.0390600000000001</v>
      </c>
      <c r="I141" s="87">
        <v>1.0390600000000001</v>
      </c>
      <c r="J141" s="87">
        <v>1.0390600000000001</v>
      </c>
      <c r="K141" s="87">
        <v>1.04688</v>
      </c>
      <c r="L141" s="87">
        <v>1.0546899999999999</v>
      </c>
      <c r="M141" s="87">
        <v>1.0703100000000001</v>
      </c>
      <c r="N141" s="87">
        <v>1.07813</v>
      </c>
      <c r="O141" s="87">
        <v>1.09375</v>
      </c>
      <c r="P141" s="87">
        <v>1.1015600000000001</v>
      </c>
      <c r="Q141" s="87">
        <v>1.1171899999999999</v>
      </c>
      <c r="R141" s="87">
        <v>1.125</v>
      </c>
      <c r="S141" s="87"/>
      <c r="T141" s="87"/>
      <c r="U141" s="87"/>
      <c r="V141" s="87"/>
      <c r="W141" s="87"/>
      <c r="X141" s="87"/>
      <c r="Y141" s="87"/>
      <c r="Z141" s="87"/>
      <c r="AA141" s="87"/>
      <c r="AB141" s="87"/>
      <c r="AC141" s="87"/>
      <c r="AD141" s="87"/>
      <c r="AE141" s="87"/>
      <c r="AF141" s="87"/>
      <c r="AG141" s="87"/>
      <c r="AH141" s="87"/>
      <c r="AI141" s="87"/>
      <c r="AJ141" s="87"/>
    </row>
    <row r="142" spans="1:36">
      <c r="A142" s="11">
        <v>14.5</v>
      </c>
      <c r="B142" s="87">
        <v>0.98438000000000003</v>
      </c>
      <c r="C142" s="87">
        <v>0.98438000000000003</v>
      </c>
      <c r="D142" s="87">
        <v>0.98438000000000003</v>
      </c>
      <c r="E142" s="87">
        <v>0.98438000000000003</v>
      </c>
      <c r="F142" s="87">
        <v>0.98438000000000003</v>
      </c>
      <c r="G142" s="87">
        <v>0.98438000000000003</v>
      </c>
      <c r="H142" s="87">
        <v>0.98438000000000003</v>
      </c>
      <c r="I142" s="87">
        <v>0.98438000000000003</v>
      </c>
      <c r="J142" s="87">
        <v>0.98438000000000003</v>
      </c>
      <c r="K142" s="87">
        <v>0.99219000000000002</v>
      </c>
      <c r="L142" s="87">
        <v>1.0078100000000001</v>
      </c>
      <c r="M142" s="87">
        <v>1.01563</v>
      </c>
      <c r="N142" s="87">
        <v>1.0234399999999999</v>
      </c>
      <c r="O142" s="87">
        <v>1.0390600000000001</v>
      </c>
      <c r="P142" s="87">
        <v>1.04688</v>
      </c>
      <c r="Q142" s="87">
        <v>1.0546899999999999</v>
      </c>
      <c r="R142" s="87">
        <v>1.0703100000000001</v>
      </c>
      <c r="S142" s="87"/>
      <c r="T142" s="87"/>
      <c r="U142" s="87"/>
      <c r="V142" s="87"/>
      <c r="W142" s="87"/>
      <c r="X142" s="87"/>
      <c r="Y142" s="87"/>
      <c r="Z142" s="87"/>
      <c r="AA142" s="87"/>
      <c r="AB142" s="87"/>
      <c r="AC142" s="87"/>
      <c r="AD142" s="87"/>
      <c r="AE142" s="87"/>
      <c r="AF142" s="87"/>
      <c r="AG142" s="87"/>
      <c r="AH142" s="87"/>
      <c r="AI142" s="87"/>
      <c r="AJ142" s="87"/>
    </row>
    <row r="143" spans="1:36">
      <c r="A143" s="11">
        <v>15</v>
      </c>
      <c r="B143" s="87">
        <v>0.9375</v>
      </c>
      <c r="C143" s="87">
        <v>0.9375</v>
      </c>
      <c r="D143" s="87">
        <v>0.9375</v>
      </c>
      <c r="E143" s="87">
        <v>0.9375</v>
      </c>
      <c r="F143" s="87">
        <v>0.9375</v>
      </c>
      <c r="G143" s="87">
        <v>0.9375</v>
      </c>
      <c r="H143" s="87">
        <v>0.9375</v>
      </c>
      <c r="I143" s="87">
        <v>0.9375</v>
      </c>
      <c r="J143" s="87">
        <v>0.9375</v>
      </c>
      <c r="K143" s="87">
        <v>0.94530999999999998</v>
      </c>
      <c r="L143" s="87">
        <v>0.96094000000000002</v>
      </c>
      <c r="M143" s="87">
        <v>0.96875</v>
      </c>
      <c r="N143" s="87">
        <v>0.97655999999999998</v>
      </c>
      <c r="O143" s="87">
        <v>0.98438000000000003</v>
      </c>
      <c r="P143" s="87">
        <v>1</v>
      </c>
      <c r="Q143" s="87">
        <v>1.0078100000000001</v>
      </c>
      <c r="R143" s="87">
        <v>1.01563</v>
      </c>
      <c r="S143" s="87"/>
      <c r="T143" s="87"/>
      <c r="U143" s="87"/>
      <c r="V143" s="87"/>
      <c r="W143" s="87"/>
      <c r="X143" s="87"/>
      <c r="Y143" s="87"/>
      <c r="Z143" s="87"/>
      <c r="AA143" s="87"/>
      <c r="AB143" s="87"/>
      <c r="AC143" s="87"/>
      <c r="AD143" s="87"/>
      <c r="AE143" s="87"/>
      <c r="AF143" s="87"/>
      <c r="AG143" s="87"/>
      <c r="AH143" s="87"/>
      <c r="AI143" s="87"/>
      <c r="AJ143" s="87"/>
    </row>
    <row r="144" spans="1:36">
      <c r="A144" s="11">
        <v>15.5</v>
      </c>
      <c r="B144" s="87">
        <v>0.89844000000000002</v>
      </c>
      <c r="C144" s="87">
        <v>0.89844000000000002</v>
      </c>
      <c r="D144" s="87">
        <v>0.89844000000000002</v>
      </c>
      <c r="E144" s="87">
        <v>0.89844000000000002</v>
      </c>
      <c r="F144" s="87">
        <v>0.89844000000000002</v>
      </c>
      <c r="G144" s="87">
        <v>0.89844000000000002</v>
      </c>
      <c r="H144" s="87">
        <v>0.89844000000000002</v>
      </c>
      <c r="I144" s="87">
        <v>0.89844000000000002</v>
      </c>
      <c r="J144" s="87">
        <v>0.89844000000000002</v>
      </c>
      <c r="K144" s="87">
        <v>0.90625</v>
      </c>
      <c r="L144" s="87">
        <v>0.92188000000000003</v>
      </c>
      <c r="M144" s="87">
        <v>0.92969000000000002</v>
      </c>
      <c r="N144" s="87">
        <v>0.9375</v>
      </c>
      <c r="O144" s="87">
        <v>0.94530999999999998</v>
      </c>
      <c r="P144" s="87">
        <v>0.95313000000000003</v>
      </c>
      <c r="Q144" s="87">
        <v>0.96094000000000002</v>
      </c>
      <c r="R144" s="87">
        <v>0.96875</v>
      </c>
      <c r="S144" s="87"/>
      <c r="T144" s="87"/>
      <c r="U144" s="87"/>
      <c r="V144" s="87"/>
      <c r="W144" s="87"/>
      <c r="X144" s="87"/>
      <c r="Y144" s="87"/>
      <c r="Z144" s="87"/>
      <c r="AA144" s="87"/>
      <c r="AB144" s="87"/>
      <c r="AC144" s="87"/>
      <c r="AD144" s="87"/>
      <c r="AE144" s="87"/>
      <c r="AF144" s="87"/>
      <c r="AG144" s="87"/>
      <c r="AH144" s="87"/>
      <c r="AI144" s="87"/>
      <c r="AJ144" s="87"/>
    </row>
    <row r="145" spans="1:36">
      <c r="A145" s="11">
        <v>16</v>
      </c>
      <c r="B145" s="87">
        <v>0.86719000000000002</v>
      </c>
      <c r="C145" s="87">
        <v>0.86719000000000002</v>
      </c>
      <c r="D145" s="87">
        <v>0.86719000000000002</v>
      </c>
      <c r="E145" s="87">
        <v>0.86719000000000002</v>
      </c>
      <c r="F145" s="87">
        <v>0.86719000000000002</v>
      </c>
      <c r="G145" s="87">
        <v>0.86719000000000002</v>
      </c>
      <c r="H145" s="87">
        <v>0.86719000000000002</v>
      </c>
      <c r="I145" s="87">
        <v>0.86719000000000002</v>
      </c>
      <c r="J145" s="87">
        <v>0.86719000000000002</v>
      </c>
      <c r="K145" s="87">
        <v>0.875</v>
      </c>
      <c r="L145" s="87">
        <v>0.88280999999999998</v>
      </c>
      <c r="M145" s="87">
        <v>0.89063000000000003</v>
      </c>
      <c r="N145" s="87">
        <v>0.89844000000000002</v>
      </c>
      <c r="O145" s="87">
        <v>0.90625</v>
      </c>
      <c r="P145" s="87">
        <v>0.91405999999999998</v>
      </c>
      <c r="Q145" s="87">
        <v>0.92188000000000003</v>
      </c>
      <c r="R145" s="87">
        <v>0.92969000000000002</v>
      </c>
      <c r="S145" s="87"/>
      <c r="T145" s="87"/>
      <c r="U145" s="87"/>
      <c r="V145" s="87"/>
      <c r="W145" s="87"/>
      <c r="X145" s="87"/>
      <c r="Y145" s="87"/>
      <c r="Z145" s="87"/>
      <c r="AA145" s="87"/>
      <c r="AB145" s="87"/>
      <c r="AC145" s="87"/>
      <c r="AD145" s="87"/>
      <c r="AE145" s="87"/>
      <c r="AF145" s="87"/>
      <c r="AG145" s="87"/>
      <c r="AH145" s="87"/>
      <c r="AI145" s="87"/>
      <c r="AJ145" s="87"/>
    </row>
    <row r="146" spans="1:36">
      <c r="A146" s="11">
        <v>16.5</v>
      </c>
      <c r="B146" s="87">
        <v>0.83594000000000002</v>
      </c>
      <c r="C146" s="87">
        <v>0.83594000000000002</v>
      </c>
      <c r="D146" s="87">
        <v>0.83594000000000002</v>
      </c>
      <c r="E146" s="87">
        <v>0.83594000000000002</v>
      </c>
      <c r="F146" s="87">
        <v>0.83594000000000002</v>
      </c>
      <c r="G146" s="87">
        <v>0.83594000000000002</v>
      </c>
      <c r="H146" s="87">
        <v>0.83594000000000002</v>
      </c>
      <c r="I146" s="87">
        <v>0.83594000000000002</v>
      </c>
      <c r="J146" s="87">
        <v>0.83594000000000002</v>
      </c>
      <c r="K146" s="87">
        <v>0.84375</v>
      </c>
      <c r="L146" s="87">
        <v>0.85155999999999998</v>
      </c>
      <c r="M146" s="87">
        <v>0.85938000000000003</v>
      </c>
      <c r="N146" s="87">
        <v>0.86719000000000002</v>
      </c>
      <c r="O146" s="87">
        <v>0.875</v>
      </c>
      <c r="P146" s="87">
        <v>0.88280999999999998</v>
      </c>
      <c r="Q146" s="87">
        <v>0.89063000000000003</v>
      </c>
      <c r="R146" s="87">
        <v>0.89844000000000002</v>
      </c>
      <c r="S146" s="87"/>
      <c r="T146" s="87"/>
      <c r="U146" s="87"/>
      <c r="V146" s="87"/>
      <c r="W146" s="87"/>
      <c r="X146" s="87"/>
      <c r="Y146" s="87"/>
      <c r="Z146" s="87"/>
      <c r="AA146" s="87"/>
      <c r="AB146" s="87"/>
      <c r="AC146" s="87"/>
      <c r="AD146" s="87"/>
      <c r="AE146" s="87"/>
      <c r="AF146" s="87"/>
      <c r="AG146" s="87"/>
      <c r="AH146" s="87"/>
      <c r="AI146" s="87"/>
      <c r="AJ146" s="87"/>
    </row>
    <row r="147" spans="1:36">
      <c r="A147" s="11">
        <v>17</v>
      </c>
      <c r="B147" s="87">
        <v>0.8125</v>
      </c>
      <c r="C147" s="87">
        <v>0.8125</v>
      </c>
      <c r="D147" s="87">
        <v>0.8125</v>
      </c>
      <c r="E147" s="87">
        <v>0.8125</v>
      </c>
      <c r="F147" s="87">
        <v>0.8125</v>
      </c>
      <c r="G147" s="87">
        <v>0.8125</v>
      </c>
      <c r="H147" s="87">
        <v>0.8125</v>
      </c>
      <c r="I147" s="87">
        <v>0.8125</v>
      </c>
      <c r="J147" s="87">
        <v>0.8125</v>
      </c>
      <c r="K147" s="87">
        <v>0.82030999999999998</v>
      </c>
      <c r="L147" s="87">
        <v>0.82813000000000003</v>
      </c>
      <c r="M147" s="87">
        <v>0.83594000000000002</v>
      </c>
      <c r="N147" s="87">
        <v>0.84375</v>
      </c>
      <c r="O147" s="87">
        <v>0.85155999999999998</v>
      </c>
      <c r="P147" s="87">
        <v>0.85155999999999998</v>
      </c>
      <c r="Q147" s="87">
        <v>0.85938000000000003</v>
      </c>
      <c r="R147" s="87">
        <v>0.86719000000000002</v>
      </c>
      <c r="S147" s="87"/>
      <c r="T147" s="87"/>
      <c r="U147" s="87"/>
      <c r="V147" s="87"/>
      <c r="W147" s="87"/>
      <c r="X147" s="87"/>
      <c r="Y147" s="87"/>
      <c r="Z147" s="87"/>
      <c r="AA147" s="87"/>
      <c r="AB147" s="87"/>
      <c r="AC147" s="87"/>
      <c r="AD147" s="87"/>
      <c r="AE147" s="87"/>
      <c r="AF147" s="87"/>
      <c r="AG147" s="87"/>
      <c r="AH147" s="87"/>
      <c r="AI147" s="87"/>
      <c r="AJ147" s="87"/>
    </row>
    <row r="148" spans="1:36">
      <c r="A148" s="11">
        <v>17.5</v>
      </c>
      <c r="B148" s="87">
        <v>0.78125</v>
      </c>
      <c r="C148" s="87">
        <v>0.78125</v>
      </c>
      <c r="D148" s="87">
        <v>0.78125</v>
      </c>
      <c r="E148" s="87">
        <v>0.78125</v>
      </c>
      <c r="F148" s="87">
        <v>0.78125</v>
      </c>
      <c r="G148" s="87">
        <v>0.78125</v>
      </c>
      <c r="H148" s="87">
        <v>0.78125</v>
      </c>
      <c r="I148" s="87">
        <v>0.78125</v>
      </c>
      <c r="J148" s="87">
        <v>0.78125</v>
      </c>
      <c r="K148" s="87">
        <v>0.78905999999999998</v>
      </c>
      <c r="L148" s="87">
        <v>0.79688000000000003</v>
      </c>
      <c r="M148" s="87">
        <v>0.8125</v>
      </c>
      <c r="N148" s="87">
        <v>0.82030999999999998</v>
      </c>
      <c r="O148" s="87">
        <v>0.82813000000000003</v>
      </c>
      <c r="P148" s="87">
        <v>0.82813000000000003</v>
      </c>
      <c r="Q148" s="87">
        <v>0.83594000000000002</v>
      </c>
      <c r="R148" s="87">
        <v>0.83594000000000002</v>
      </c>
      <c r="S148" s="87"/>
      <c r="T148" s="87"/>
      <c r="U148" s="87"/>
      <c r="V148" s="87"/>
      <c r="W148" s="87"/>
      <c r="X148" s="87"/>
      <c r="Y148" s="87"/>
      <c r="Z148" s="87"/>
      <c r="AA148" s="87"/>
      <c r="AB148" s="87"/>
      <c r="AC148" s="87"/>
      <c r="AD148" s="87"/>
      <c r="AE148" s="87"/>
      <c r="AF148" s="87"/>
      <c r="AG148" s="87"/>
      <c r="AH148" s="87"/>
      <c r="AI148" s="87"/>
      <c r="AJ148" s="87"/>
    </row>
    <row r="149" spans="1:36">
      <c r="A149" s="11">
        <v>18</v>
      </c>
      <c r="B149" s="87">
        <v>0.73438000000000003</v>
      </c>
      <c r="C149" s="87">
        <v>0.73438000000000003</v>
      </c>
      <c r="D149" s="87">
        <v>0.73438000000000003</v>
      </c>
      <c r="E149" s="87">
        <v>0.73438000000000003</v>
      </c>
      <c r="F149" s="87">
        <v>0.73438000000000003</v>
      </c>
      <c r="G149" s="87">
        <v>0.73438000000000003</v>
      </c>
      <c r="H149" s="87">
        <v>0.73438000000000003</v>
      </c>
      <c r="I149" s="87">
        <v>0.73438000000000003</v>
      </c>
      <c r="J149" s="87">
        <v>0.73438000000000003</v>
      </c>
      <c r="K149" s="87">
        <v>0.74219000000000002</v>
      </c>
      <c r="L149" s="87">
        <v>0.75780999999999998</v>
      </c>
      <c r="M149" s="87">
        <v>0.77344000000000002</v>
      </c>
      <c r="N149" s="87">
        <v>0.78905999999999998</v>
      </c>
      <c r="O149" s="87">
        <v>0.79688000000000003</v>
      </c>
      <c r="P149" s="87">
        <v>0.79688000000000003</v>
      </c>
      <c r="Q149" s="87">
        <v>0.80469000000000002</v>
      </c>
      <c r="R149" s="87">
        <v>0.8125</v>
      </c>
      <c r="S149" s="87"/>
      <c r="T149" s="87"/>
      <c r="U149" s="87"/>
      <c r="V149" s="87"/>
      <c r="W149" s="87"/>
      <c r="X149" s="87"/>
      <c r="Y149" s="87"/>
      <c r="Z149" s="87"/>
      <c r="AA149" s="87"/>
      <c r="AB149" s="87"/>
      <c r="AC149" s="87"/>
      <c r="AD149" s="87"/>
      <c r="AE149" s="87"/>
      <c r="AF149" s="87"/>
      <c r="AG149" s="87"/>
      <c r="AH149" s="87"/>
      <c r="AI149" s="87"/>
      <c r="AJ149" s="87"/>
    </row>
    <row r="150" spans="1:36">
      <c r="A150" s="11">
        <v>18.5</v>
      </c>
      <c r="B150" s="87">
        <v>0.67188000000000003</v>
      </c>
      <c r="C150" s="87">
        <v>0.67188000000000003</v>
      </c>
      <c r="D150" s="87">
        <v>0.67188000000000003</v>
      </c>
      <c r="E150" s="87">
        <v>0.67188000000000003</v>
      </c>
      <c r="F150" s="87">
        <v>0.67188000000000003</v>
      </c>
      <c r="G150" s="87">
        <v>0.67188000000000003</v>
      </c>
      <c r="H150" s="87">
        <v>0.67188000000000003</v>
      </c>
      <c r="I150" s="87">
        <v>0.67188000000000003</v>
      </c>
      <c r="J150" s="87">
        <v>0.67188000000000003</v>
      </c>
      <c r="K150" s="87">
        <v>0.69530999999999998</v>
      </c>
      <c r="L150" s="87">
        <v>0.71094000000000002</v>
      </c>
      <c r="M150" s="87">
        <v>0.73438000000000003</v>
      </c>
      <c r="N150" s="87">
        <v>0.75</v>
      </c>
      <c r="O150" s="87">
        <v>0.76563000000000003</v>
      </c>
      <c r="P150" s="87">
        <v>0.76563000000000003</v>
      </c>
      <c r="Q150" s="87">
        <v>0.77344000000000002</v>
      </c>
      <c r="R150" s="87">
        <v>0.77344000000000002</v>
      </c>
      <c r="S150" s="87"/>
      <c r="T150" s="87"/>
      <c r="U150" s="87"/>
      <c r="V150" s="87"/>
      <c r="W150" s="87"/>
      <c r="X150" s="87"/>
      <c r="Y150" s="87"/>
      <c r="Z150" s="87"/>
      <c r="AA150" s="87"/>
      <c r="AB150" s="87"/>
      <c r="AC150" s="87"/>
      <c r="AD150" s="87"/>
      <c r="AE150" s="87"/>
      <c r="AF150" s="87"/>
      <c r="AG150" s="87"/>
      <c r="AH150" s="87"/>
      <c r="AI150" s="87"/>
      <c r="AJ150" s="87"/>
    </row>
    <row r="151" spans="1:36">
      <c r="A151" s="11">
        <v>19</v>
      </c>
      <c r="B151" s="87">
        <v>0.625</v>
      </c>
      <c r="C151" s="87">
        <v>0.625</v>
      </c>
      <c r="D151" s="87">
        <v>0.625</v>
      </c>
      <c r="E151" s="87">
        <v>0.625</v>
      </c>
      <c r="F151" s="87">
        <v>0.625</v>
      </c>
      <c r="G151" s="87">
        <v>0.625</v>
      </c>
      <c r="H151" s="87">
        <v>0.625</v>
      </c>
      <c r="I151" s="87">
        <v>0.625</v>
      </c>
      <c r="J151" s="87">
        <v>0.625</v>
      </c>
      <c r="K151" s="87">
        <v>0.65625</v>
      </c>
      <c r="L151" s="87">
        <v>0.67969000000000002</v>
      </c>
      <c r="M151" s="87">
        <v>0.70313000000000003</v>
      </c>
      <c r="N151" s="87">
        <v>0.72655999999999998</v>
      </c>
      <c r="O151" s="87">
        <v>0.74219000000000002</v>
      </c>
      <c r="P151" s="87">
        <v>0.75</v>
      </c>
      <c r="Q151" s="87">
        <v>0.75</v>
      </c>
      <c r="R151" s="87">
        <v>0.75</v>
      </c>
      <c r="S151" s="87"/>
      <c r="T151" s="87"/>
      <c r="U151" s="87"/>
      <c r="V151" s="87"/>
      <c r="W151" s="87"/>
      <c r="X151" s="87"/>
      <c r="Y151" s="87"/>
      <c r="Z151" s="87"/>
      <c r="AA151" s="87"/>
      <c r="AB151" s="87"/>
      <c r="AC151" s="87"/>
      <c r="AD151" s="87"/>
      <c r="AE151" s="87"/>
      <c r="AF151" s="87"/>
      <c r="AG151" s="87"/>
      <c r="AH151" s="87"/>
      <c r="AI151" s="87"/>
      <c r="AJ151" s="87"/>
    </row>
    <row r="152" spans="1:36">
      <c r="A152" s="11">
        <v>19.5</v>
      </c>
      <c r="B152" s="87">
        <v>0.58594000000000002</v>
      </c>
      <c r="C152" s="87">
        <v>0.58594000000000002</v>
      </c>
      <c r="D152" s="87">
        <v>0.58594000000000002</v>
      </c>
      <c r="E152" s="87">
        <v>0.58594000000000002</v>
      </c>
      <c r="F152" s="87">
        <v>0.58594000000000002</v>
      </c>
      <c r="G152" s="87">
        <v>0.58594000000000002</v>
      </c>
      <c r="H152" s="87">
        <v>0.58594000000000002</v>
      </c>
      <c r="I152" s="87">
        <v>0.58594000000000002</v>
      </c>
      <c r="J152" s="87">
        <v>0.58594000000000002</v>
      </c>
      <c r="K152" s="87">
        <v>0.625</v>
      </c>
      <c r="L152" s="87">
        <v>0.65625</v>
      </c>
      <c r="M152" s="87">
        <v>0.6875</v>
      </c>
      <c r="N152" s="87">
        <v>0.71875</v>
      </c>
      <c r="O152" s="87">
        <v>0.73438000000000003</v>
      </c>
      <c r="P152" s="87">
        <v>0.75</v>
      </c>
      <c r="Q152" s="87">
        <v>0.75</v>
      </c>
      <c r="R152" s="87">
        <v>0.75</v>
      </c>
      <c r="S152" s="87"/>
      <c r="T152" s="87"/>
      <c r="U152" s="87"/>
      <c r="V152" s="87"/>
      <c r="W152" s="87"/>
      <c r="X152" s="87"/>
      <c r="Y152" s="87"/>
      <c r="Z152" s="87"/>
      <c r="AA152" s="87"/>
      <c r="AB152" s="87"/>
      <c r="AC152" s="87"/>
      <c r="AD152" s="87"/>
      <c r="AE152" s="87"/>
      <c r="AF152" s="87"/>
      <c r="AG152" s="87"/>
      <c r="AH152" s="87"/>
      <c r="AI152" s="87"/>
      <c r="AJ152" s="87"/>
    </row>
    <row r="153" spans="1:36">
      <c r="A153" s="11">
        <v>20</v>
      </c>
      <c r="B153" s="87">
        <v>0.57030999999999998</v>
      </c>
      <c r="C153" s="87">
        <v>0.57030999999999998</v>
      </c>
      <c r="D153" s="87">
        <v>0.57030999999999998</v>
      </c>
      <c r="E153" s="87">
        <v>0.57030999999999998</v>
      </c>
      <c r="F153" s="87">
        <v>0.57030999999999998</v>
      </c>
      <c r="G153" s="87">
        <v>0.57030999999999998</v>
      </c>
      <c r="H153" s="87">
        <v>0.57030999999999998</v>
      </c>
      <c r="I153" s="87">
        <v>0.57030999999999998</v>
      </c>
      <c r="J153" s="87">
        <v>0.57030999999999998</v>
      </c>
      <c r="K153" s="87">
        <v>0.61719000000000002</v>
      </c>
      <c r="L153" s="87">
        <v>0.64844000000000002</v>
      </c>
      <c r="M153" s="87">
        <v>0.6875</v>
      </c>
      <c r="N153" s="87">
        <v>0.72655999999999998</v>
      </c>
      <c r="O153" s="87">
        <v>0.74219000000000002</v>
      </c>
      <c r="P153" s="87">
        <v>0.75</v>
      </c>
      <c r="Q153" s="87">
        <v>0.75</v>
      </c>
      <c r="R153" s="87">
        <v>0.75780999999999998</v>
      </c>
      <c r="S153" s="87"/>
      <c r="T153" s="87"/>
      <c r="U153" s="87"/>
      <c r="V153" s="87"/>
      <c r="W153" s="87"/>
      <c r="X153" s="87"/>
      <c r="Y153" s="87"/>
      <c r="Z153" s="87"/>
      <c r="AA153" s="87"/>
      <c r="AB153" s="87"/>
      <c r="AC153" s="87"/>
      <c r="AD153" s="87"/>
      <c r="AE153" s="87"/>
      <c r="AF153" s="87"/>
      <c r="AG153" s="87"/>
      <c r="AH153" s="87"/>
      <c r="AI153" s="87"/>
      <c r="AJ153" s="87"/>
    </row>
    <row r="154" spans="1:36">
      <c r="A154" s="11">
        <v>20.5</v>
      </c>
      <c r="B154" s="87">
        <v>0.5625</v>
      </c>
      <c r="C154" s="87">
        <v>0.5625</v>
      </c>
      <c r="D154" s="87">
        <v>0.5625</v>
      </c>
      <c r="E154" s="87">
        <v>0.5625</v>
      </c>
      <c r="F154" s="87">
        <v>0.5625</v>
      </c>
      <c r="G154" s="87">
        <v>0.5625</v>
      </c>
      <c r="H154" s="87">
        <v>0.5625</v>
      </c>
      <c r="I154" s="87">
        <v>0.5625</v>
      </c>
      <c r="J154" s="87">
        <v>0.5625</v>
      </c>
      <c r="K154" s="87">
        <v>0.60938000000000003</v>
      </c>
      <c r="L154" s="87">
        <v>0.65625</v>
      </c>
      <c r="M154" s="87">
        <v>0.70313000000000003</v>
      </c>
      <c r="N154" s="87">
        <v>0.73438000000000003</v>
      </c>
      <c r="O154" s="87">
        <v>0.75</v>
      </c>
      <c r="P154" s="87">
        <v>0.75780999999999998</v>
      </c>
      <c r="Q154" s="87">
        <v>0.75780999999999998</v>
      </c>
      <c r="R154" s="87">
        <v>0.76563000000000003</v>
      </c>
      <c r="S154" s="87"/>
      <c r="T154" s="87"/>
      <c r="U154" s="87"/>
      <c r="V154" s="87"/>
      <c r="W154" s="87"/>
      <c r="X154" s="87"/>
      <c r="Y154" s="87"/>
      <c r="Z154" s="87"/>
      <c r="AA154" s="87"/>
      <c r="AB154" s="87"/>
      <c r="AC154" s="87"/>
      <c r="AD154" s="87"/>
      <c r="AE154" s="87"/>
      <c r="AF154" s="87"/>
      <c r="AG154" s="87"/>
      <c r="AH154" s="87"/>
      <c r="AI154" s="87"/>
      <c r="AJ154" s="87"/>
    </row>
    <row r="155" spans="1:36">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row>
    <row r="156" spans="1:36">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11" sqref="A11"/>
    </sheetView>
  </sheetViews>
  <sheetFormatPr defaultColWidth="8.88671875" defaultRowHeight="14.4"/>
  <cols>
    <col min="1" max="16384" width="8.88671875" style="15"/>
  </cols>
  <sheetData>
    <row r="2" spans="1:14" ht="21">
      <c r="A2" s="83" t="s">
        <v>32</v>
      </c>
    </row>
    <row r="3" spans="1:14" ht="21">
      <c r="A3" s="82" t="s">
        <v>29</v>
      </c>
    </row>
    <row r="5" spans="1:14">
      <c r="A5" s="92" t="s">
        <v>30</v>
      </c>
      <c r="B5" s="92"/>
      <c r="C5" s="92"/>
      <c r="D5" s="92"/>
      <c r="E5" s="92"/>
      <c r="F5" s="92"/>
      <c r="G5" s="92"/>
      <c r="H5" s="92"/>
      <c r="I5" s="92"/>
    </row>
    <row r="6" spans="1:14">
      <c r="A6" s="92"/>
      <c r="B6" s="92"/>
      <c r="C6" s="92"/>
      <c r="D6" s="92"/>
      <c r="E6" s="92"/>
      <c r="F6" s="92"/>
      <c r="G6" s="92"/>
      <c r="H6" s="92"/>
      <c r="I6" s="92"/>
    </row>
    <row r="9" spans="1:14" ht="18">
      <c r="A9" s="3" t="s">
        <v>35</v>
      </c>
      <c r="B9" s="3"/>
      <c r="C9" s="3"/>
      <c r="D9" s="3"/>
      <c r="E9" s="3"/>
      <c r="F9" s="3"/>
      <c r="G9" s="3"/>
      <c r="H9" s="3"/>
      <c r="I9" s="3"/>
      <c r="J9" s="3"/>
      <c r="K9" s="3"/>
      <c r="L9" s="3"/>
      <c r="M9" s="3"/>
      <c r="N9" s="3"/>
    </row>
    <row r="10" spans="1:14" ht="18">
      <c r="A10" s="3" t="s">
        <v>36</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6" t="s">
        <v>31</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ZL1Killer</dc:creator>
  <cp:lastModifiedBy>Robert Banner</cp:lastModifiedBy>
  <dcterms:created xsi:type="dcterms:W3CDTF">2012-09-12T02:50:34Z</dcterms:created>
  <dcterms:modified xsi:type="dcterms:W3CDTF">2015-06-24T17:11:05Z</dcterms:modified>
</cp:coreProperties>
</file>